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jdaigneault\Desktop\"/>
    </mc:Choice>
  </mc:AlternateContent>
  <bookViews>
    <workbookView xWindow="0" yWindow="0" windowWidth="19200" windowHeight="7050" tabRatio="753"/>
  </bookViews>
  <sheets>
    <sheet name="Instructions" sheetId="10" r:id="rId1"/>
    <sheet name="Improvement Plan" sheetId="2" r:id="rId2"/>
    <sheet name="Monthly Performance Report" sheetId="1" r:id="rId3"/>
    <sheet name="Revenue &amp; Payer Mix" sheetId="7" r:id="rId4"/>
    <sheet name="Monthly Charges" sheetId="8" r:id="rId5"/>
    <sheet name="Denial Rate" sheetId="6" r:id="rId6"/>
    <sheet name="AR Aging" sheetId="5" r:id="rId7"/>
    <sheet name="Net Collection Rate" sheetId="4" r:id="rId8"/>
    <sheet name="SAMPLE Improvement Plan" sheetId="3" r:id="rId9"/>
  </sheets>
  <definedNames>
    <definedName name="_xlnm.Print_Area" localSheetId="6">'AR Aging'!$A$3:$O$91</definedName>
    <definedName name="_xlnm.Print_Area" localSheetId="5">'Denial Rate'!$A$3:$U$115</definedName>
    <definedName name="_xlnm.Print_Area" localSheetId="1">'Improvement Plan'!$A$1:$I$8</definedName>
    <definedName name="_xlnm.Print_Area" localSheetId="4">'Monthly Charges'!$A$3:$M$8</definedName>
    <definedName name="_xlnm.Print_Area" localSheetId="2">'Monthly Performance Report'!$A$1:$O$14</definedName>
    <definedName name="_xlnm.Print_Area" localSheetId="7">'Net Collection Rate'!$A$3:$H$10</definedName>
    <definedName name="_xlnm.Print_Area" localSheetId="3">'Revenue &amp; Payer Mix'!$A$3:$N$134</definedName>
    <definedName name="_xlnm.Print_Area" localSheetId="8">'SAMPLE Improvement Plan'!$A$1:$I$8</definedName>
    <definedName name="_xlnm.Print_Titles" localSheetId="3">'Revenue &amp; Payer Mix'!$1:$1</definedName>
  </definedNames>
  <calcPr calcId="162913"/>
</workbook>
</file>

<file path=xl/calcChain.xml><?xml version="1.0" encoding="utf-8"?>
<calcChain xmlns="http://schemas.openxmlformats.org/spreadsheetml/2006/main">
  <c r="I96" i="4" l="1"/>
  <c r="H96" i="4"/>
  <c r="F96" i="4"/>
  <c r="E96" i="4"/>
  <c r="C96" i="4"/>
  <c r="B96" i="4"/>
  <c r="L95" i="4"/>
  <c r="K95" i="4"/>
  <c r="J95" i="4"/>
  <c r="G95" i="4"/>
  <c r="D95" i="4"/>
  <c r="L94" i="4"/>
  <c r="K94" i="4"/>
  <c r="J94" i="4"/>
  <c r="G94" i="4"/>
  <c r="D94" i="4"/>
  <c r="I88" i="4"/>
  <c r="H88" i="4"/>
  <c r="F88" i="4"/>
  <c r="E88" i="4"/>
  <c r="C88" i="4"/>
  <c r="B88" i="4"/>
  <c r="L87" i="4"/>
  <c r="K87" i="4"/>
  <c r="J87" i="4"/>
  <c r="G87" i="4"/>
  <c r="D87" i="4"/>
  <c r="L86" i="4"/>
  <c r="K86" i="4"/>
  <c r="M86" i="4" s="1"/>
  <c r="J86" i="4"/>
  <c r="G86" i="4"/>
  <c r="D86" i="4"/>
  <c r="I80" i="4"/>
  <c r="H80" i="4"/>
  <c r="F80" i="4"/>
  <c r="E80" i="4"/>
  <c r="C80" i="4"/>
  <c r="L80" i="4" s="1"/>
  <c r="B80" i="4"/>
  <c r="L79" i="4"/>
  <c r="K79" i="4"/>
  <c r="J79" i="4"/>
  <c r="G79" i="4"/>
  <c r="D79" i="4"/>
  <c r="L78" i="4"/>
  <c r="K78" i="4"/>
  <c r="J78" i="4"/>
  <c r="G78" i="4"/>
  <c r="D78" i="4"/>
  <c r="I72" i="4"/>
  <c r="H72" i="4"/>
  <c r="F72" i="4"/>
  <c r="E72" i="4"/>
  <c r="C72" i="4"/>
  <c r="L72" i="4" s="1"/>
  <c r="B72" i="4"/>
  <c r="L71" i="4"/>
  <c r="K71" i="4"/>
  <c r="J71" i="4"/>
  <c r="G71" i="4"/>
  <c r="D71" i="4"/>
  <c r="L70" i="4"/>
  <c r="K70" i="4"/>
  <c r="J70" i="4"/>
  <c r="G70" i="4"/>
  <c r="D70" i="4"/>
  <c r="I64" i="4"/>
  <c r="H64" i="4"/>
  <c r="F64" i="4"/>
  <c r="E64" i="4"/>
  <c r="C64" i="4"/>
  <c r="L64" i="4" s="1"/>
  <c r="B64" i="4"/>
  <c r="L63" i="4"/>
  <c r="K63" i="4"/>
  <c r="J63" i="4"/>
  <c r="G63" i="4"/>
  <c r="D63" i="4"/>
  <c r="L62" i="4"/>
  <c r="K62" i="4"/>
  <c r="M62" i="4" s="1"/>
  <c r="J62" i="4"/>
  <c r="G62" i="4"/>
  <c r="D62" i="4"/>
  <c r="I56" i="4"/>
  <c r="H56" i="4"/>
  <c r="F56" i="4"/>
  <c r="E56" i="4"/>
  <c r="C56" i="4"/>
  <c r="L56" i="4" s="1"/>
  <c r="B56" i="4"/>
  <c r="L55" i="4"/>
  <c r="K55" i="4"/>
  <c r="J55" i="4"/>
  <c r="G55" i="4"/>
  <c r="D55" i="4"/>
  <c r="L54" i="4"/>
  <c r="K54" i="4"/>
  <c r="M54" i="4" s="1"/>
  <c r="J54" i="4"/>
  <c r="G54" i="4"/>
  <c r="D54" i="4"/>
  <c r="I48" i="4"/>
  <c r="H48" i="4"/>
  <c r="F48" i="4"/>
  <c r="E48" i="4"/>
  <c r="C48" i="4"/>
  <c r="L48" i="4" s="1"/>
  <c r="B48" i="4"/>
  <c r="L47" i="4"/>
  <c r="K47" i="4"/>
  <c r="J47" i="4"/>
  <c r="G47" i="4"/>
  <c r="D47" i="4"/>
  <c r="L46" i="4"/>
  <c r="K46" i="4"/>
  <c r="J46" i="4"/>
  <c r="G46" i="4"/>
  <c r="D46" i="4"/>
  <c r="I40" i="4"/>
  <c r="H40" i="4"/>
  <c r="F40" i="4"/>
  <c r="E40" i="4"/>
  <c r="C40" i="4"/>
  <c r="B40" i="4"/>
  <c r="L39" i="4"/>
  <c r="K39" i="4"/>
  <c r="J39" i="4"/>
  <c r="G39" i="4"/>
  <c r="D39" i="4"/>
  <c r="L38" i="4"/>
  <c r="K38" i="4"/>
  <c r="J38" i="4"/>
  <c r="G38" i="4"/>
  <c r="D38" i="4"/>
  <c r="I32" i="4"/>
  <c r="H32" i="4"/>
  <c r="F32" i="4"/>
  <c r="E32" i="4"/>
  <c r="C32" i="4"/>
  <c r="L32" i="4" s="1"/>
  <c r="B32" i="4"/>
  <c r="L31" i="4"/>
  <c r="K31" i="4"/>
  <c r="J31" i="4"/>
  <c r="G31" i="4"/>
  <c r="D31" i="4"/>
  <c r="L30" i="4"/>
  <c r="K30" i="4"/>
  <c r="J30" i="4"/>
  <c r="G30" i="4"/>
  <c r="D30" i="4"/>
  <c r="I24" i="4"/>
  <c r="H24" i="4"/>
  <c r="F24" i="4"/>
  <c r="E24" i="4"/>
  <c r="C24" i="4"/>
  <c r="L24" i="4" s="1"/>
  <c r="B24" i="4"/>
  <c r="L23" i="4"/>
  <c r="K23" i="4"/>
  <c r="J23" i="4"/>
  <c r="G23" i="4"/>
  <c r="D23" i="4"/>
  <c r="L22" i="4"/>
  <c r="K22" i="4"/>
  <c r="J22" i="4"/>
  <c r="G22" i="4"/>
  <c r="D22" i="4"/>
  <c r="I16" i="4"/>
  <c r="H16" i="4"/>
  <c r="F16" i="4"/>
  <c r="E16" i="4"/>
  <c r="C16" i="4"/>
  <c r="B16" i="4"/>
  <c r="L15" i="4"/>
  <c r="K15" i="4"/>
  <c r="J15" i="4"/>
  <c r="G15" i="4"/>
  <c r="D15" i="4"/>
  <c r="L14" i="4"/>
  <c r="K14" i="4"/>
  <c r="J14" i="4"/>
  <c r="G14" i="4"/>
  <c r="D14" i="4"/>
  <c r="L7" i="4"/>
  <c r="K7" i="4"/>
  <c r="L6" i="4"/>
  <c r="K6" i="4"/>
  <c r="H8" i="4"/>
  <c r="I8" i="4"/>
  <c r="J7" i="4"/>
  <c r="J6" i="4"/>
  <c r="K88" i="4" l="1"/>
  <c r="G72" i="4"/>
  <c r="L96" i="4"/>
  <c r="M23" i="4"/>
  <c r="G24" i="4"/>
  <c r="M31" i="4"/>
  <c r="G32" i="4"/>
  <c r="M46" i="4"/>
  <c r="M47" i="4"/>
  <c r="M55" i="4"/>
  <c r="G56" i="4"/>
  <c r="M63" i="4"/>
  <c r="G64" i="4"/>
  <c r="M78" i="4"/>
  <c r="M79" i="4"/>
  <c r="M87" i="4"/>
  <c r="G88" i="4"/>
  <c r="D16" i="4"/>
  <c r="J16" i="4"/>
  <c r="J32" i="4"/>
  <c r="D40" i="4"/>
  <c r="J40" i="4"/>
  <c r="D48" i="4"/>
  <c r="J48" i="4"/>
  <c r="D56" i="4"/>
  <c r="J56" i="4"/>
  <c r="D64" i="4"/>
  <c r="J64" i="4"/>
  <c r="J72" i="4"/>
  <c r="D80" i="4"/>
  <c r="J80" i="4"/>
  <c r="J96" i="4"/>
  <c r="J24" i="4"/>
  <c r="G40" i="4"/>
  <c r="G48" i="4"/>
  <c r="M70" i="4"/>
  <c r="M71" i="4"/>
  <c r="D72" i="4"/>
  <c r="G80" i="4"/>
  <c r="L88" i="4"/>
  <c r="M88" i="4" s="1"/>
  <c r="J88" i="4"/>
  <c r="M94" i="4"/>
  <c r="M95" i="4"/>
  <c r="D96" i="4"/>
  <c r="G96" i="4"/>
  <c r="K96" i="4"/>
  <c r="M96" i="4" s="1"/>
  <c r="D88" i="4"/>
  <c r="K80" i="4"/>
  <c r="M80" i="4" s="1"/>
  <c r="K72" i="4"/>
  <c r="M72" i="4" s="1"/>
  <c r="K64" i="4"/>
  <c r="M64" i="4" s="1"/>
  <c r="K56" i="4"/>
  <c r="M56" i="4" s="1"/>
  <c r="K48" i="4"/>
  <c r="M48" i="4" s="1"/>
  <c r="K32" i="4"/>
  <c r="M32" i="4" s="1"/>
  <c r="L40" i="4"/>
  <c r="M30" i="4"/>
  <c r="M15" i="4"/>
  <c r="M22" i="4"/>
  <c r="D24" i="4"/>
  <c r="D32" i="4"/>
  <c r="M38" i="4"/>
  <c r="M39" i="4"/>
  <c r="K40" i="4"/>
  <c r="M40" i="4" s="1"/>
  <c r="K24" i="4"/>
  <c r="M24" i="4" s="1"/>
  <c r="J8" i="4"/>
  <c r="G16" i="4"/>
  <c r="M14" i="4"/>
  <c r="L16" i="4"/>
  <c r="K16" i="4"/>
  <c r="M7" i="4"/>
  <c r="M6" i="4"/>
  <c r="L73" i="8"/>
  <c r="K73" i="8"/>
  <c r="J73" i="8"/>
  <c r="G73" i="8"/>
  <c r="D73" i="8"/>
  <c r="L72" i="8"/>
  <c r="K72" i="8"/>
  <c r="J72" i="8"/>
  <c r="G72" i="8"/>
  <c r="D72" i="8"/>
  <c r="L67" i="8"/>
  <c r="K67" i="8"/>
  <c r="J67" i="8"/>
  <c r="G67" i="8"/>
  <c r="D67" i="8"/>
  <c r="L66" i="8"/>
  <c r="K66" i="8"/>
  <c r="J66" i="8"/>
  <c r="G66" i="8"/>
  <c r="D66" i="8"/>
  <c r="L61" i="8"/>
  <c r="K61" i="8"/>
  <c r="J61" i="8"/>
  <c r="G61" i="8"/>
  <c r="D61" i="8"/>
  <c r="L60" i="8"/>
  <c r="K60" i="8"/>
  <c r="J60" i="8"/>
  <c r="G60" i="8"/>
  <c r="D60" i="8"/>
  <c r="L55" i="8"/>
  <c r="K55" i="8"/>
  <c r="J55" i="8"/>
  <c r="G55" i="8"/>
  <c r="D55" i="8"/>
  <c r="L54" i="8"/>
  <c r="K54" i="8"/>
  <c r="J54" i="8"/>
  <c r="G54" i="8"/>
  <c r="D54" i="8"/>
  <c r="L49" i="8"/>
  <c r="K49" i="8"/>
  <c r="J49" i="8"/>
  <c r="G49" i="8"/>
  <c r="D49" i="8"/>
  <c r="L48" i="8"/>
  <c r="K48" i="8"/>
  <c r="M48" i="8" s="1"/>
  <c r="J48" i="8"/>
  <c r="G48" i="8"/>
  <c r="D48" i="8"/>
  <c r="L43" i="8"/>
  <c r="K43" i="8"/>
  <c r="J43" i="8"/>
  <c r="G43" i="8"/>
  <c r="D43" i="8"/>
  <c r="L42" i="8"/>
  <c r="K42" i="8"/>
  <c r="J42" i="8"/>
  <c r="G42" i="8"/>
  <c r="D42" i="8"/>
  <c r="L37" i="8"/>
  <c r="K37" i="8"/>
  <c r="J37" i="8"/>
  <c r="G37" i="8"/>
  <c r="D37" i="8"/>
  <c r="L36" i="8"/>
  <c r="K36" i="8"/>
  <c r="M36" i="8" s="1"/>
  <c r="J36" i="8"/>
  <c r="G36" i="8"/>
  <c r="D36" i="8"/>
  <c r="L31" i="8"/>
  <c r="K31" i="8"/>
  <c r="J31" i="8"/>
  <c r="G31" i="8"/>
  <c r="D31" i="8"/>
  <c r="L30" i="8"/>
  <c r="K30" i="8"/>
  <c r="J30" i="8"/>
  <c r="G30" i="8"/>
  <c r="D30" i="8"/>
  <c r="L25" i="8"/>
  <c r="K25" i="8"/>
  <c r="J25" i="8"/>
  <c r="G25" i="8"/>
  <c r="D25" i="8"/>
  <c r="L24" i="8"/>
  <c r="K24" i="8"/>
  <c r="J24" i="8"/>
  <c r="G24" i="8"/>
  <c r="D24" i="8"/>
  <c r="L19" i="8"/>
  <c r="K19" i="8"/>
  <c r="J19" i="8"/>
  <c r="G19" i="8"/>
  <c r="D19" i="8"/>
  <c r="L18" i="8"/>
  <c r="K18" i="8"/>
  <c r="J18" i="8"/>
  <c r="G18" i="8"/>
  <c r="D18" i="8"/>
  <c r="L13" i="8"/>
  <c r="K13" i="8"/>
  <c r="J13" i="8"/>
  <c r="G13" i="8"/>
  <c r="D13" i="8"/>
  <c r="L12" i="8"/>
  <c r="K12" i="8"/>
  <c r="M12" i="8" s="1"/>
  <c r="J12" i="8"/>
  <c r="G12" i="8"/>
  <c r="D12" i="8"/>
  <c r="L7" i="8"/>
  <c r="K7" i="8"/>
  <c r="L6" i="8"/>
  <c r="K6" i="8"/>
  <c r="J7" i="8"/>
  <c r="J6" i="8"/>
  <c r="G7" i="8"/>
  <c r="G6" i="8"/>
  <c r="D7" i="8"/>
  <c r="D6" i="8"/>
  <c r="M7" i="8" l="1"/>
  <c r="M31" i="8"/>
  <c r="M43" i="8"/>
  <c r="M6" i="8"/>
  <c r="M18" i="8"/>
  <c r="M30" i="8"/>
  <c r="M42" i="8"/>
  <c r="M13" i="8"/>
  <c r="M19" i="8"/>
  <c r="M24" i="8"/>
  <c r="M25" i="8"/>
  <c r="M37" i="8"/>
  <c r="M49" i="8"/>
  <c r="M54" i="8"/>
  <c r="M55" i="8"/>
  <c r="M60" i="8"/>
  <c r="M61" i="8"/>
  <c r="M66" i="8"/>
  <c r="M67" i="8"/>
  <c r="M72" i="8"/>
  <c r="M73" i="8"/>
  <c r="M16" i="4"/>
  <c r="G7" i="4"/>
  <c r="F8" i="4"/>
  <c r="E8" i="4"/>
  <c r="M133" i="7"/>
  <c r="M132" i="7"/>
  <c r="M131" i="7"/>
  <c r="J133" i="7"/>
  <c r="J132" i="7"/>
  <c r="J131" i="7"/>
  <c r="M122" i="7"/>
  <c r="M121" i="7"/>
  <c r="M120" i="7"/>
  <c r="J122" i="7"/>
  <c r="J121" i="7"/>
  <c r="J120" i="7"/>
  <c r="M111" i="7"/>
  <c r="M110" i="7"/>
  <c r="M109" i="7"/>
  <c r="J111" i="7"/>
  <c r="J110" i="7"/>
  <c r="J109" i="7"/>
  <c r="M100" i="7"/>
  <c r="M99" i="7"/>
  <c r="M98" i="7"/>
  <c r="J100" i="7"/>
  <c r="J99" i="7"/>
  <c r="J98" i="7"/>
  <c r="M89" i="7"/>
  <c r="M88" i="7"/>
  <c r="M87" i="7"/>
  <c r="J89" i="7"/>
  <c r="J88" i="7"/>
  <c r="J87" i="7"/>
  <c r="M78" i="7"/>
  <c r="M77" i="7"/>
  <c r="M76" i="7"/>
  <c r="J78" i="7"/>
  <c r="J77" i="7"/>
  <c r="J76" i="7"/>
  <c r="M45" i="7"/>
  <c r="M44" i="7"/>
  <c r="M43" i="7"/>
  <c r="J45" i="7"/>
  <c r="J44" i="7"/>
  <c r="J43" i="7"/>
  <c r="M34" i="7"/>
  <c r="M33" i="7"/>
  <c r="M32" i="7"/>
  <c r="J34" i="7"/>
  <c r="J33" i="7"/>
  <c r="J32" i="7"/>
  <c r="F35" i="7"/>
  <c r="G34" i="7" s="1"/>
  <c r="C35" i="7"/>
  <c r="D34" i="7" s="1"/>
  <c r="M23" i="7"/>
  <c r="M22" i="7"/>
  <c r="M21" i="7"/>
  <c r="J23" i="7"/>
  <c r="J22" i="7"/>
  <c r="J21" i="7"/>
  <c r="M12" i="7"/>
  <c r="M11" i="7"/>
  <c r="M10" i="7"/>
  <c r="D33" i="7" l="1"/>
  <c r="D32" i="7"/>
  <c r="G33" i="7"/>
  <c r="G32" i="7"/>
  <c r="G8" i="4"/>
  <c r="S104" i="6" l="1"/>
  <c r="R104" i="6"/>
  <c r="N104" i="6"/>
  <c r="M104" i="6"/>
  <c r="N112" i="6" s="1"/>
  <c r="T103" i="6"/>
  <c r="O103" i="6"/>
  <c r="T102" i="6"/>
  <c r="O102" i="6"/>
  <c r="T101" i="6"/>
  <c r="O101" i="6"/>
  <c r="S85" i="6"/>
  <c r="R85" i="6"/>
  <c r="N85" i="6"/>
  <c r="M85" i="6"/>
  <c r="N96" i="6" s="1"/>
  <c r="T84" i="6"/>
  <c r="O84" i="6"/>
  <c r="T83" i="6"/>
  <c r="O83" i="6"/>
  <c r="T82" i="6"/>
  <c r="O82" i="6"/>
  <c r="H104" i="6"/>
  <c r="G104" i="6"/>
  <c r="C104" i="6"/>
  <c r="B104" i="6"/>
  <c r="C115" i="6" s="1"/>
  <c r="I103" i="6"/>
  <c r="D103" i="6"/>
  <c r="I102" i="6"/>
  <c r="D102" i="6"/>
  <c r="I101" i="6"/>
  <c r="D101" i="6"/>
  <c r="H85" i="6"/>
  <c r="G85" i="6"/>
  <c r="C85" i="6"/>
  <c r="B85" i="6"/>
  <c r="C95" i="6" s="1"/>
  <c r="I84" i="6"/>
  <c r="D84" i="6"/>
  <c r="I83" i="6"/>
  <c r="D83" i="6"/>
  <c r="I82" i="6"/>
  <c r="D82" i="6"/>
  <c r="S66" i="6"/>
  <c r="R66" i="6"/>
  <c r="N66" i="6"/>
  <c r="M66" i="6"/>
  <c r="N77" i="6" s="1"/>
  <c r="T65" i="6"/>
  <c r="O65" i="6"/>
  <c r="T64" i="6"/>
  <c r="O64" i="6"/>
  <c r="T63" i="6"/>
  <c r="O63" i="6"/>
  <c r="H66" i="6"/>
  <c r="G66" i="6"/>
  <c r="C66" i="6"/>
  <c r="B66" i="6"/>
  <c r="C77" i="6" s="1"/>
  <c r="I65" i="6"/>
  <c r="D65" i="6"/>
  <c r="I64" i="6"/>
  <c r="D64" i="6"/>
  <c r="I63" i="6"/>
  <c r="D63" i="6"/>
  <c r="S47" i="6"/>
  <c r="R47" i="6"/>
  <c r="N47" i="6"/>
  <c r="M47" i="6"/>
  <c r="N58" i="6" s="1"/>
  <c r="T46" i="6"/>
  <c r="O46" i="6"/>
  <c r="T45" i="6"/>
  <c r="O45" i="6"/>
  <c r="T44" i="6"/>
  <c r="O44" i="6"/>
  <c r="H47" i="6"/>
  <c r="G47" i="6"/>
  <c r="C47" i="6"/>
  <c r="B47" i="6"/>
  <c r="C58" i="6" s="1"/>
  <c r="I46" i="6"/>
  <c r="D46" i="6"/>
  <c r="I45" i="6"/>
  <c r="D45" i="6"/>
  <c r="I44" i="6"/>
  <c r="D44" i="6"/>
  <c r="S28" i="6"/>
  <c r="R28" i="6"/>
  <c r="N28" i="6"/>
  <c r="M28" i="6"/>
  <c r="N38" i="6" s="1"/>
  <c r="T27" i="6"/>
  <c r="O27" i="6"/>
  <c r="T26" i="6"/>
  <c r="O26" i="6"/>
  <c r="T25" i="6"/>
  <c r="O25" i="6"/>
  <c r="H28" i="6"/>
  <c r="G28" i="6"/>
  <c r="C28" i="6"/>
  <c r="B28" i="6"/>
  <c r="C36" i="6" s="1"/>
  <c r="I27" i="6"/>
  <c r="D27" i="6"/>
  <c r="I26" i="6"/>
  <c r="D26" i="6"/>
  <c r="I25" i="6"/>
  <c r="D25" i="6"/>
  <c r="S9" i="6"/>
  <c r="R9" i="6"/>
  <c r="N9" i="6"/>
  <c r="M9" i="6"/>
  <c r="N20" i="6" s="1"/>
  <c r="T8" i="6"/>
  <c r="O8" i="6"/>
  <c r="T7" i="6"/>
  <c r="O7" i="6"/>
  <c r="T6" i="6"/>
  <c r="O6" i="6"/>
  <c r="L88" i="5"/>
  <c r="N83" i="5"/>
  <c r="M83" i="5"/>
  <c r="L83" i="5"/>
  <c r="K83" i="5"/>
  <c r="J83" i="5"/>
  <c r="O82" i="5"/>
  <c r="N88" i="5" s="1"/>
  <c r="O81" i="5"/>
  <c r="K87" i="5" s="1"/>
  <c r="L73" i="5"/>
  <c r="N68" i="5"/>
  <c r="M68" i="5"/>
  <c r="L68" i="5"/>
  <c r="K68" i="5"/>
  <c r="J68" i="5"/>
  <c r="O67" i="5"/>
  <c r="N73" i="5" s="1"/>
  <c r="O66" i="5"/>
  <c r="L72" i="5" s="1"/>
  <c r="M57" i="5"/>
  <c r="N53" i="5"/>
  <c r="M53" i="5"/>
  <c r="L53" i="5"/>
  <c r="K53" i="5"/>
  <c r="J53" i="5"/>
  <c r="O52" i="5"/>
  <c r="N58" i="5" s="1"/>
  <c r="O51" i="5"/>
  <c r="L57" i="5" s="1"/>
  <c r="M43" i="5"/>
  <c r="N38" i="5"/>
  <c r="M38" i="5"/>
  <c r="L38" i="5"/>
  <c r="K38" i="5"/>
  <c r="J38" i="5"/>
  <c r="O37" i="5"/>
  <c r="N43" i="5" s="1"/>
  <c r="O36" i="5"/>
  <c r="L42" i="5" s="1"/>
  <c r="F83" i="5"/>
  <c r="E83" i="5"/>
  <c r="D83" i="5"/>
  <c r="C83" i="5"/>
  <c r="B83" i="5"/>
  <c r="G82" i="5"/>
  <c r="C88" i="5" s="1"/>
  <c r="G81" i="5"/>
  <c r="D87" i="5" s="1"/>
  <c r="F68" i="5"/>
  <c r="E68" i="5"/>
  <c r="D68" i="5"/>
  <c r="C68" i="5"/>
  <c r="B68" i="5"/>
  <c r="G67" i="5"/>
  <c r="F73" i="5" s="1"/>
  <c r="G66" i="5"/>
  <c r="C72" i="5" s="1"/>
  <c r="F53" i="5"/>
  <c r="E53" i="5"/>
  <c r="D53" i="5"/>
  <c r="C53" i="5"/>
  <c r="B53" i="5"/>
  <c r="G52" i="5"/>
  <c r="C58" i="5" s="1"/>
  <c r="G51" i="5"/>
  <c r="D57" i="5" s="1"/>
  <c r="G6" i="4"/>
  <c r="F134" i="7"/>
  <c r="G133" i="7" s="1"/>
  <c r="C134" i="7"/>
  <c r="D133" i="7" s="1"/>
  <c r="F130" i="7"/>
  <c r="C130" i="7"/>
  <c r="F123" i="7"/>
  <c r="G122" i="7" s="1"/>
  <c r="C123" i="7"/>
  <c r="D122" i="7" s="1"/>
  <c r="F119" i="7"/>
  <c r="C119" i="7"/>
  <c r="D116" i="7"/>
  <c r="F112" i="7"/>
  <c r="G111" i="7" s="1"/>
  <c r="C112" i="7"/>
  <c r="D110" i="7" s="1"/>
  <c r="F108" i="7"/>
  <c r="C108" i="7"/>
  <c r="D105" i="7" s="1"/>
  <c r="F101" i="7"/>
  <c r="G100" i="7" s="1"/>
  <c r="C101" i="7"/>
  <c r="D100" i="7" s="1"/>
  <c r="F97" i="7"/>
  <c r="C97" i="7"/>
  <c r="F90" i="7"/>
  <c r="G89" i="7" s="1"/>
  <c r="C90" i="7"/>
  <c r="D88" i="7" s="1"/>
  <c r="F86" i="7"/>
  <c r="C86" i="7"/>
  <c r="F79" i="7"/>
  <c r="G78" i="7" s="1"/>
  <c r="C79" i="7"/>
  <c r="D78" i="7" s="1"/>
  <c r="F75" i="7"/>
  <c r="C75" i="7"/>
  <c r="M68" i="7"/>
  <c r="J68" i="7"/>
  <c r="F68" i="7"/>
  <c r="G67" i="7" s="1"/>
  <c r="C68" i="7"/>
  <c r="D67" i="7" s="1"/>
  <c r="M67" i="7"/>
  <c r="N67" i="7" s="1"/>
  <c r="J67" i="7"/>
  <c r="M66" i="7"/>
  <c r="J66" i="7"/>
  <c r="M65" i="7"/>
  <c r="J65" i="7"/>
  <c r="F64" i="7"/>
  <c r="G63" i="7" s="1"/>
  <c r="C64" i="7"/>
  <c r="D63" i="7" s="1"/>
  <c r="D88" i="5" l="1"/>
  <c r="K43" i="5"/>
  <c r="O83" i="5"/>
  <c r="L89" i="5" s="1"/>
  <c r="D89" i="7"/>
  <c r="D87" i="7"/>
  <c r="G120" i="7"/>
  <c r="K66" i="7"/>
  <c r="K67" i="7"/>
  <c r="D66" i="7"/>
  <c r="G74" i="7"/>
  <c r="M79" i="7"/>
  <c r="D85" i="7"/>
  <c r="J90" i="7"/>
  <c r="G96" i="7"/>
  <c r="M101" i="7"/>
  <c r="N100" i="7" s="1"/>
  <c r="D106" i="7"/>
  <c r="J112" i="7"/>
  <c r="D117" i="7"/>
  <c r="J123" i="7"/>
  <c r="K120" i="7" s="1"/>
  <c r="D129" i="7"/>
  <c r="J134" i="7"/>
  <c r="K133" i="7" s="1"/>
  <c r="E58" i="5"/>
  <c r="C73" i="5"/>
  <c r="L58" i="5"/>
  <c r="M72" i="5"/>
  <c r="M87" i="5"/>
  <c r="C33" i="6"/>
  <c r="C35" i="6"/>
  <c r="C38" i="6"/>
  <c r="N33" i="6"/>
  <c r="N37" i="6"/>
  <c r="C52" i="6"/>
  <c r="C90" i="6"/>
  <c r="C94" i="6"/>
  <c r="N109" i="6"/>
  <c r="N111" i="6"/>
  <c r="N114" i="6"/>
  <c r="D74" i="7"/>
  <c r="J79" i="7"/>
  <c r="K77" i="7" s="1"/>
  <c r="G85" i="7"/>
  <c r="M90" i="7"/>
  <c r="D96" i="7"/>
  <c r="J101" i="7"/>
  <c r="D107" i="7"/>
  <c r="G107" i="7"/>
  <c r="M112" i="7"/>
  <c r="D118" i="7"/>
  <c r="G118" i="7"/>
  <c r="M123" i="7"/>
  <c r="D128" i="7"/>
  <c r="G129" i="7"/>
  <c r="M134" i="7"/>
  <c r="G68" i="5"/>
  <c r="F74" i="5" s="1"/>
  <c r="E73" i="5"/>
  <c r="G83" i="5"/>
  <c r="B89" i="5" s="1"/>
  <c r="E87" i="5"/>
  <c r="E88" i="5"/>
  <c r="M42" i="5"/>
  <c r="L43" i="5"/>
  <c r="K58" i="5"/>
  <c r="M58" i="5"/>
  <c r="O68" i="5"/>
  <c r="L74" i="5" s="1"/>
  <c r="K73" i="5"/>
  <c r="M73" i="5"/>
  <c r="K89" i="5"/>
  <c r="M89" i="5"/>
  <c r="L87" i="5"/>
  <c r="K88" i="5"/>
  <c r="M88" i="5"/>
  <c r="C34" i="6"/>
  <c r="C37" i="6"/>
  <c r="C39" i="6"/>
  <c r="N35" i="6"/>
  <c r="N39" i="6"/>
  <c r="C56" i="6"/>
  <c r="C92" i="6"/>
  <c r="C96" i="6"/>
  <c r="N110" i="6"/>
  <c r="N113" i="6"/>
  <c r="N115" i="6"/>
  <c r="D83" i="7"/>
  <c r="G116" i="7"/>
  <c r="N66" i="7"/>
  <c r="D84" i="7"/>
  <c r="G61" i="7"/>
  <c r="N65" i="7"/>
  <c r="G88" i="7"/>
  <c r="G95" i="7"/>
  <c r="G110" i="7"/>
  <c r="D132" i="7"/>
  <c r="D111" i="7"/>
  <c r="G84" i="7"/>
  <c r="D121" i="7"/>
  <c r="G62" i="7"/>
  <c r="G65" i="7"/>
  <c r="G87" i="7"/>
  <c r="D99" i="7"/>
  <c r="G121" i="7"/>
  <c r="D62" i="7"/>
  <c r="K65" i="7"/>
  <c r="G66" i="7"/>
  <c r="G83" i="7"/>
  <c r="D95" i="7"/>
  <c r="G106" i="7"/>
  <c r="D109" i="7"/>
  <c r="G117" i="7"/>
  <c r="D120" i="7"/>
  <c r="N108" i="6"/>
  <c r="N89" i="6"/>
  <c r="N90" i="6"/>
  <c r="N91" i="6"/>
  <c r="N95" i="6"/>
  <c r="N93" i="6"/>
  <c r="N94" i="6"/>
  <c r="N92" i="6"/>
  <c r="C108" i="6"/>
  <c r="C113" i="6"/>
  <c r="C110" i="6"/>
  <c r="C114" i="6"/>
  <c r="C112" i="6"/>
  <c r="C109" i="6"/>
  <c r="C111" i="6"/>
  <c r="C89" i="6"/>
  <c r="C93" i="6"/>
  <c r="C91" i="6"/>
  <c r="N70" i="6"/>
  <c r="N75" i="6"/>
  <c r="N72" i="6"/>
  <c r="N76" i="6"/>
  <c r="N74" i="6"/>
  <c r="N71" i="6"/>
  <c r="N73" i="6"/>
  <c r="C70" i="6"/>
  <c r="C75" i="6"/>
  <c r="C72" i="6"/>
  <c r="C76" i="6"/>
  <c r="C74" i="6"/>
  <c r="C71" i="6"/>
  <c r="C73" i="6"/>
  <c r="N51" i="6"/>
  <c r="N55" i="6"/>
  <c r="N52" i="6"/>
  <c r="N56" i="6"/>
  <c r="N53" i="6"/>
  <c r="N57" i="6"/>
  <c r="N54" i="6"/>
  <c r="C51" i="6"/>
  <c r="C55" i="6"/>
  <c r="C53" i="6"/>
  <c r="C57" i="6"/>
  <c r="C54" i="6"/>
  <c r="N32" i="6"/>
  <c r="N36" i="6"/>
  <c r="N34" i="6"/>
  <c r="C32" i="6"/>
  <c r="N13" i="6"/>
  <c r="N18" i="6"/>
  <c r="N15" i="6"/>
  <c r="N19" i="6"/>
  <c r="N17" i="6"/>
  <c r="N14" i="6"/>
  <c r="N16" i="6"/>
  <c r="N89" i="5"/>
  <c r="J89" i="5"/>
  <c r="J87" i="5"/>
  <c r="N87" i="5"/>
  <c r="J88" i="5"/>
  <c r="J72" i="5"/>
  <c r="N72" i="5"/>
  <c r="K72" i="5"/>
  <c r="J73" i="5"/>
  <c r="O53" i="5"/>
  <c r="L59" i="5" s="1"/>
  <c r="J57" i="5"/>
  <c r="N57" i="5"/>
  <c r="K57" i="5"/>
  <c r="J58" i="5"/>
  <c r="O38" i="5"/>
  <c r="K44" i="5" s="1"/>
  <c r="J42" i="5"/>
  <c r="N42" i="5"/>
  <c r="K42" i="5"/>
  <c r="J43" i="5"/>
  <c r="B87" i="5"/>
  <c r="F87" i="5"/>
  <c r="C87" i="5"/>
  <c r="B88" i="5"/>
  <c r="F88" i="5"/>
  <c r="D72" i="5"/>
  <c r="E72" i="5"/>
  <c r="D73" i="5"/>
  <c r="B72" i="5"/>
  <c r="F72" i="5"/>
  <c r="B73" i="5"/>
  <c r="F57" i="5"/>
  <c r="G53" i="5"/>
  <c r="F59" i="5" s="1"/>
  <c r="E57" i="5"/>
  <c r="D58" i="5"/>
  <c r="B57" i="5"/>
  <c r="C57" i="5"/>
  <c r="B58" i="5"/>
  <c r="F58" i="5"/>
  <c r="G128" i="7"/>
  <c r="D127" i="7"/>
  <c r="D131" i="7"/>
  <c r="G132" i="7"/>
  <c r="G127" i="7"/>
  <c r="G131" i="7"/>
  <c r="G105" i="7"/>
  <c r="G109" i="7"/>
  <c r="D94" i="7"/>
  <c r="D98" i="7"/>
  <c r="G99" i="7"/>
  <c r="G94" i="7"/>
  <c r="G98" i="7"/>
  <c r="D73" i="7"/>
  <c r="D77" i="7"/>
  <c r="D72" i="7"/>
  <c r="D76" i="7"/>
  <c r="G73" i="7"/>
  <c r="G77" i="7"/>
  <c r="G72" i="7"/>
  <c r="G76" i="7"/>
  <c r="D61" i="7"/>
  <c r="D65" i="7"/>
  <c r="M56" i="7"/>
  <c r="J56" i="7"/>
  <c r="M55" i="7"/>
  <c r="J55" i="7"/>
  <c r="M54" i="7"/>
  <c r="J54" i="7"/>
  <c r="C74" i="5" l="1"/>
  <c r="E74" i="5"/>
  <c r="K78" i="7"/>
  <c r="K59" i="5"/>
  <c r="C89" i="5"/>
  <c r="M44" i="5"/>
  <c r="N44" i="5"/>
  <c r="K74" i="5"/>
  <c r="N120" i="7"/>
  <c r="N122" i="7"/>
  <c r="K100" i="7"/>
  <c r="K98" i="7"/>
  <c r="K99" i="7"/>
  <c r="N88" i="7"/>
  <c r="N89" i="7"/>
  <c r="N87" i="7"/>
  <c r="N74" i="5"/>
  <c r="J74" i="5"/>
  <c r="F89" i="5"/>
  <c r="K122" i="7"/>
  <c r="K121" i="7"/>
  <c r="K111" i="7"/>
  <c r="K110" i="7"/>
  <c r="K109" i="7"/>
  <c r="K89" i="7"/>
  <c r="K87" i="7"/>
  <c r="K88" i="7"/>
  <c r="N78" i="7"/>
  <c r="N76" i="7"/>
  <c r="B74" i="5"/>
  <c r="D74" i="5"/>
  <c r="D89" i="5"/>
  <c r="J44" i="5"/>
  <c r="L44" i="5"/>
  <c r="K131" i="7"/>
  <c r="N77" i="7"/>
  <c r="N99" i="7"/>
  <c r="K76" i="7"/>
  <c r="K132" i="7"/>
  <c r="N121" i="7"/>
  <c r="N98" i="7"/>
  <c r="M74" i="5"/>
  <c r="E89" i="5"/>
  <c r="N133" i="7"/>
  <c r="N132" i="7"/>
  <c r="N131" i="7"/>
  <c r="N111" i="7"/>
  <c r="N110" i="7"/>
  <c r="N109" i="7"/>
  <c r="N59" i="5"/>
  <c r="M59" i="5"/>
  <c r="J59" i="5"/>
  <c r="B59" i="5"/>
  <c r="E59" i="5"/>
  <c r="C59" i="5"/>
  <c r="D59" i="5"/>
  <c r="C8" i="4"/>
  <c r="L8" i="4" s="1"/>
  <c r="B8" i="4"/>
  <c r="K8" i="4" s="1"/>
  <c r="M8" i="4" s="1"/>
  <c r="D7" i="4"/>
  <c r="D6" i="4"/>
  <c r="D8" i="4" l="1"/>
  <c r="F57" i="7" l="1"/>
  <c r="G56" i="7" s="1"/>
  <c r="C57" i="7"/>
  <c r="D55" i="7" s="1"/>
  <c r="F53" i="7"/>
  <c r="G51" i="7" s="1"/>
  <c r="C53" i="7"/>
  <c r="F46" i="7"/>
  <c r="G45" i="7" s="1"/>
  <c r="C46" i="7"/>
  <c r="D45" i="7" s="1"/>
  <c r="F42" i="7"/>
  <c r="C42" i="7"/>
  <c r="F31" i="7"/>
  <c r="C31" i="7"/>
  <c r="J35" i="7" s="1"/>
  <c r="F24" i="7"/>
  <c r="G23" i="7" s="1"/>
  <c r="C24" i="7"/>
  <c r="F20" i="7"/>
  <c r="D19" i="7"/>
  <c r="D18" i="7"/>
  <c r="C9" i="7"/>
  <c r="J46" i="7" l="1"/>
  <c r="M46" i="7"/>
  <c r="N43" i="7" s="1"/>
  <c r="M24" i="7"/>
  <c r="N21" i="7" s="1"/>
  <c r="G28" i="7"/>
  <c r="M35" i="7"/>
  <c r="K34" i="7"/>
  <c r="K32" i="7"/>
  <c r="K33" i="7"/>
  <c r="D23" i="7"/>
  <c r="J24" i="7"/>
  <c r="D21" i="7"/>
  <c r="D22" i="7"/>
  <c r="G29" i="7"/>
  <c r="G54" i="7"/>
  <c r="G55" i="7"/>
  <c r="D54" i="7"/>
  <c r="D56" i="7"/>
  <c r="G22" i="7"/>
  <c r="N22" i="7"/>
  <c r="G21" i="7"/>
  <c r="D52" i="7"/>
  <c r="J57" i="7"/>
  <c r="G52" i="7"/>
  <c r="M57" i="7"/>
  <c r="D44" i="7"/>
  <c r="G43" i="7"/>
  <c r="G44" i="7"/>
  <c r="D43" i="7"/>
  <c r="D41" i="7"/>
  <c r="D50" i="7"/>
  <c r="D29" i="7"/>
  <c r="G17" i="7"/>
  <c r="D40" i="7"/>
  <c r="D51" i="7"/>
  <c r="G18" i="7"/>
  <c r="D28" i="7"/>
  <c r="D30" i="7"/>
  <c r="G40" i="7"/>
  <c r="G50" i="7"/>
  <c r="D39" i="7"/>
  <c r="G39" i="7"/>
  <c r="G41" i="7"/>
  <c r="G30" i="7"/>
  <c r="D17" i="7"/>
  <c r="G19" i="7"/>
  <c r="N32" i="7" l="1"/>
  <c r="N33" i="7"/>
  <c r="N34" i="7"/>
  <c r="N23" i="7"/>
  <c r="K21" i="7"/>
  <c r="K22" i="7"/>
  <c r="K23" i="7"/>
  <c r="N55" i="7"/>
  <c r="N56" i="7"/>
  <c r="N54" i="7"/>
  <c r="K54" i="7"/>
  <c r="K55" i="7"/>
  <c r="K56" i="7"/>
  <c r="N44" i="7"/>
  <c r="N45" i="7"/>
  <c r="K44" i="7"/>
  <c r="K45" i="7"/>
  <c r="K43" i="7"/>
  <c r="F38" i="5" l="1"/>
  <c r="E38" i="5"/>
  <c r="D38" i="5"/>
  <c r="C38" i="5"/>
  <c r="B38" i="5"/>
  <c r="G37" i="5"/>
  <c r="E43" i="5" s="1"/>
  <c r="G36" i="5"/>
  <c r="F42" i="5" s="1"/>
  <c r="N23" i="5"/>
  <c r="M23" i="5"/>
  <c r="L23" i="5"/>
  <c r="K23" i="5"/>
  <c r="J23" i="5"/>
  <c r="O22" i="5"/>
  <c r="M28" i="5" s="1"/>
  <c r="O21" i="5"/>
  <c r="N27" i="5" s="1"/>
  <c r="F23" i="5"/>
  <c r="E23" i="5"/>
  <c r="D23" i="5"/>
  <c r="C23" i="5"/>
  <c r="B23" i="5"/>
  <c r="G22" i="5"/>
  <c r="E28" i="5" s="1"/>
  <c r="G21" i="5"/>
  <c r="F27" i="5" s="1"/>
  <c r="N8" i="5"/>
  <c r="M8" i="5"/>
  <c r="L8" i="5"/>
  <c r="K8" i="5"/>
  <c r="J8" i="5"/>
  <c r="O7" i="5"/>
  <c r="N13" i="5" s="1"/>
  <c r="O6" i="5"/>
  <c r="L12" i="5" s="1"/>
  <c r="O8" i="5" l="1"/>
  <c r="N14" i="5" s="1"/>
  <c r="K13" i="5"/>
  <c r="K28" i="5"/>
  <c r="C43" i="5"/>
  <c r="D42" i="5"/>
  <c r="E42" i="5"/>
  <c r="C42" i="5"/>
  <c r="B43" i="5"/>
  <c r="F43" i="5"/>
  <c r="G38" i="5"/>
  <c r="D43" i="5"/>
  <c r="B42" i="5"/>
  <c r="L27" i="5"/>
  <c r="O23" i="5"/>
  <c r="K29" i="5" s="1"/>
  <c r="K27" i="5"/>
  <c r="J28" i="5"/>
  <c r="N28" i="5"/>
  <c r="M27" i="5"/>
  <c r="L28" i="5"/>
  <c r="J27" i="5"/>
  <c r="C27" i="5"/>
  <c r="B28" i="5"/>
  <c r="F28" i="5"/>
  <c r="D27" i="5"/>
  <c r="C28" i="5"/>
  <c r="G23" i="5"/>
  <c r="C29" i="5" s="1"/>
  <c r="E27" i="5"/>
  <c r="D28" i="5"/>
  <c r="B27" i="5"/>
  <c r="K12" i="5"/>
  <c r="M12" i="5"/>
  <c r="N12" i="5"/>
  <c r="J12" i="5"/>
  <c r="L13" i="5"/>
  <c r="M13" i="5"/>
  <c r="J13" i="5"/>
  <c r="J14" i="5" l="1"/>
  <c r="K14" i="5"/>
  <c r="L14" i="5"/>
  <c r="N29" i="5"/>
  <c r="M14" i="5"/>
  <c r="E44" i="5"/>
  <c r="D44" i="5"/>
  <c r="F44" i="5"/>
  <c r="C44" i="5"/>
  <c r="B44" i="5"/>
  <c r="M29" i="5"/>
  <c r="L29" i="5"/>
  <c r="J29" i="5"/>
  <c r="B29" i="5"/>
  <c r="D29" i="5"/>
  <c r="E29" i="5"/>
  <c r="F29" i="5"/>
  <c r="F13" i="7"/>
  <c r="G12" i="7" s="1"/>
  <c r="C13" i="7"/>
  <c r="J13" i="7" s="1"/>
  <c r="H9" i="6"/>
  <c r="G9" i="6"/>
  <c r="C9" i="6"/>
  <c r="B9" i="6"/>
  <c r="I8" i="6"/>
  <c r="D8" i="6"/>
  <c r="I7" i="6"/>
  <c r="D7" i="6"/>
  <c r="I6" i="6"/>
  <c r="D6" i="6"/>
  <c r="F8" i="5"/>
  <c r="E8" i="5"/>
  <c r="D8" i="5"/>
  <c r="C8" i="5"/>
  <c r="B8" i="5"/>
  <c r="G7" i="5"/>
  <c r="C13" i="5" s="1"/>
  <c r="G6" i="5"/>
  <c r="E12" i="5" s="1"/>
  <c r="G10" i="7" l="1"/>
  <c r="G11" i="7"/>
  <c r="D10" i="7"/>
  <c r="D11" i="7"/>
  <c r="D12" i="7"/>
  <c r="D6" i="7"/>
  <c r="D8" i="7"/>
  <c r="D7" i="7"/>
  <c r="B12" i="5"/>
  <c r="F12" i="5"/>
  <c r="C15" i="6"/>
  <c r="C19" i="6"/>
  <c r="C16" i="6"/>
  <c r="C20" i="6"/>
  <c r="C13" i="6"/>
  <c r="C17" i="6"/>
  <c r="C14" i="6"/>
  <c r="C18" i="6"/>
  <c r="C12" i="5"/>
  <c r="E13" i="5"/>
  <c r="D13" i="5"/>
  <c r="G8" i="5"/>
  <c r="C14" i="5" s="1"/>
  <c r="D12" i="5"/>
  <c r="B13" i="5"/>
  <c r="F13" i="5"/>
  <c r="B14" i="5" l="1"/>
  <c r="D14" i="5"/>
  <c r="F14" i="5"/>
  <c r="E14" i="5"/>
  <c r="F9" i="7" l="1"/>
  <c r="M13" i="7" s="1"/>
  <c r="N11" i="7" l="1"/>
  <c r="N10" i="7"/>
  <c r="N12" i="7"/>
  <c r="G7" i="7"/>
  <c r="G8" i="7"/>
  <c r="G6" i="7"/>
  <c r="K10" i="7"/>
  <c r="K12" i="7"/>
  <c r="K11" i="7"/>
</calcChain>
</file>

<file path=xl/sharedStrings.xml><?xml version="1.0" encoding="utf-8"?>
<sst xmlns="http://schemas.openxmlformats.org/spreadsheetml/2006/main" count="1567" uniqueCount="193">
  <si>
    <t>May</t>
  </si>
  <si>
    <t>Performance Goal</t>
  </si>
  <si>
    <t>BEST PRACTICES</t>
  </si>
  <si>
    <t>PLAN</t>
  </si>
  <si>
    <t>DO</t>
  </si>
  <si>
    <t>STUDY</t>
  </si>
  <si>
    <t>ACT</t>
  </si>
  <si>
    <t>COMPLETED</t>
  </si>
  <si>
    <t>Aim Statement</t>
  </si>
  <si>
    <t>Tasks</t>
  </si>
  <si>
    <t>Who</t>
  </si>
  <si>
    <t>When</t>
  </si>
  <si>
    <t>Measures</t>
  </si>
  <si>
    <t>What progress has been made? What is happening as you make progress?</t>
  </si>
  <si>
    <t>What do the measures show? What are your observations?</t>
  </si>
  <si>
    <t>What are your next steps?</t>
  </si>
  <si>
    <t>Check if Task is completed</t>
  </si>
  <si>
    <t>What tasks need to be accomplished to reach this Aim?</t>
  </si>
  <si>
    <t>Who will complete the Tasks?</t>
  </si>
  <si>
    <t>Task will be done by what date?</t>
  </si>
  <si>
    <t>How will you know you have been successful?</t>
  </si>
  <si>
    <t>Oct</t>
  </si>
  <si>
    <t>Nov</t>
  </si>
  <si>
    <t>Dec</t>
  </si>
  <si>
    <t>Aug</t>
  </si>
  <si>
    <t>What do you want to accomplish? By when?</t>
  </si>
  <si>
    <t>March</t>
  </si>
  <si>
    <t>June</t>
  </si>
  <si>
    <t>July</t>
  </si>
  <si>
    <t>Sept</t>
  </si>
  <si>
    <t>Monthly Charges</t>
  </si>
  <si>
    <t xml:space="preserve">What do you want to accomplish? By when? </t>
  </si>
  <si>
    <t>Net Collection Rate</t>
  </si>
  <si>
    <t>Collection Rate</t>
  </si>
  <si>
    <t>Site 1</t>
  </si>
  <si>
    <t>Site 2</t>
  </si>
  <si>
    <t>Total</t>
  </si>
  <si>
    <t>Industry Benchmark</t>
  </si>
  <si>
    <t>Grantee Benchmark</t>
  </si>
  <si>
    <t>Days Outstanding ($)</t>
  </si>
  <si>
    <t>0 - 30 days</t>
  </si>
  <si>
    <t>121+ days</t>
  </si>
  <si>
    <t>Days Outstanding (%)</t>
  </si>
  <si>
    <t>Benchmarks</t>
  </si>
  <si>
    <t>Denied Claims</t>
  </si>
  <si>
    <t>Denied Dollars</t>
  </si>
  <si>
    <t>Payer</t>
  </si>
  <si>
    <t># of Denied Claims</t>
  </si>
  <si>
    <t>Total Claims</t>
  </si>
  <si>
    <t>% Denied</t>
  </si>
  <si>
    <t>Benchmark %</t>
  </si>
  <si>
    <t>$ Charges for Denied Claims</t>
  </si>
  <si>
    <t>Total Charges</t>
  </si>
  <si>
    <t>% Dollars Denied</t>
  </si>
  <si>
    <t>Medicaid</t>
  </si>
  <si>
    <t>Totals</t>
  </si>
  <si>
    <t>Denial Reason by Category</t>
  </si>
  <si>
    <t>Reason for Denial</t>
  </si>
  <si>
    <t># of Denials in Category</t>
  </si>
  <si>
    <t>Registration</t>
  </si>
  <si>
    <t xml:space="preserve">Charge entry </t>
  </si>
  <si>
    <t>Referrals/pre-authorizations</t>
  </si>
  <si>
    <t>Duplicates</t>
  </si>
  <si>
    <t>Medical necessity</t>
  </si>
  <si>
    <t>Credentialing</t>
  </si>
  <si>
    <t>Documentation</t>
  </si>
  <si>
    <t>Payer Mix by Revenue</t>
  </si>
  <si>
    <t>Overall Payer Mix</t>
  </si>
  <si>
    <t>Amount of Revenue</t>
  </si>
  <si>
    <t>% of Total Revenue</t>
  </si>
  <si>
    <t>Payer Mix By Revenue</t>
  </si>
  <si>
    <t>Total Amount of Revenue</t>
  </si>
  <si>
    <t>MARCH</t>
  </si>
  <si>
    <t>APRIL</t>
  </si>
  <si>
    <t>MAY</t>
  </si>
  <si>
    <t>JUNE</t>
  </si>
  <si>
    <t>JULY</t>
  </si>
  <si>
    <t>1.  Janet
2.  Susan</t>
  </si>
  <si>
    <t>1. April 15 
2. April 30</t>
  </si>
  <si>
    <t>Total Charges Less Discount</t>
  </si>
  <si>
    <t xml:space="preserve">Best Practice 1. Bill the correct payer and optimal amount. </t>
  </si>
  <si>
    <t>Jan</t>
  </si>
  <si>
    <t>Feb</t>
  </si>
  <si>
    <t xml:space="preserve">April </t>
  </si>
  <si>
    <t>Uninsured/self pay</t>
  </si>
  <si>
    <t>Uninsured/Self-pay</t>
  </si>
  <si>
    <t>Uninsured/Self-Pay:</t>
  </si>
  <si>
    <t>JANUARY</t>
  </si>
  <si>
    <t>FEBRUARY</t>
  </si>
  <si>
    <t>AUGUST</t>
  </si>
  <si>
    <t>SEPTEMBER</t>
  </si>
  <si>
    <t>OCTOBER</t>
  </si>
  <si>
    <t>NOVEMBER</t>
  </si>
  <si>
    <t>DECEMBER</t>
  </si>
  <si>
    <t xml:space="preserve">OCTOBER </t>
  </si>
  <si>
    <t xml:space="preserve">SEPTEMBER </t>
  </si>
  <si>
    <t xml:space="preserve">NOVEMBER </t>
  </si>
  <si>
    <t xml:space="preserve">DECEMBER </t>
  </si>
  <si>
    <t>Monthly Performance Report</t>
  </si>
  <si>
    <t>Improvement Plan</t>
  </si>
  <si>
    <t>Sample Improvement Plan</t>
  </si>
  <si>
    <t>PI:</t>
  </si>
  <si>
    <t>Medicaid:</t>
  </si>
  <si>
    <t>BENEFIT OF THE TOOL</t>
  </si>
  <si>
    <t>DATA COLLECTION GUIDANCE</t>
  </si>
  <si>
    <t>This tool is organized by the following tabs:</t>
  </si>
  <si>
    <t>TAB DESCRIPTION</t>
  </si>
  <si>
    <t>JUMP TO TAB
(Click on icons below)</t>
  </si>
  <si>
    <t>RELATED RESOURCES
(If applicable)</t>
  </si>
  <si>
    <t>Denial Rate</t>
  </si>
  <si>
    <t xml:space="preserve">Financial Dashboard </t>
  </si>
  <si>
    <t xml:space="preserve">Completed improvement plan for each best practice and description of PDSA cycle for each aim statement. </t>
  </si>
  <si>
    <t>Revenue &amp; Payer Mix</t>
  </si>
  <si>
    <t xml:space="preserve">Aging refers to the length of time an account balance has been outstanding and is frequently used as an indicator of the ability to collect receivables in different time "buckets." A/R aging analysis can be done by site, by payer, by clinician, etc. </t>
  </si>
  <si>
    <t>Performance Indicator</t>
  </si>
  <si>
    <t>Accounts Receivable (A/R) Aging</t>
  </si>
  <si>
    <t>Uninsured/Self-Pay Clients</t>
  </si>
  <si>
    <t>Total Monthly Charges</t>
  </si>
  <si>
    <t>Number of Clients</t>
  </si>
  <si>
    <t>Charge Per Client</t>
  </si>
  <si>
    <t>Private Insurance Clients</t>
  </si>
  <si>
    <t>Medicaid Clients</t>
  </si>
  <si>
    <t>Charge per Client</t>
  </si>
  <si>
    <t xml:space="preserve">Totals Across All Revenue Sources </t>
  </si>
  <si>
    <t>1.  Implement electronic eligibility verification process to check eligibility prior to service delivery.  
2.  Send Jane (front desk at Site A) to shadow front desk staff at Site B (Abby) to learn best practices in gathering patient insurance information.</t>
  </si>
  <si>
    <t>1. Carol
2. Jane and Abby</t>
  </si>
  <si>
    <t>1. June
2. June</t>
  </si>
  <si>
    <t xml:space="preserve">Improve denials from 17% to 10% by August 31, 2017. </t>
  </si>
  <si>
    <t>1. Janet
*Identified by Janet
2. Carol
3. Susan
4. Susan
5. Susan</t>
  </si>
  <si>
    <t>1. May
2. June
3. June
4. July
5. July</t>
  </si>
  <si>
    <t xml:space="preserve">Revenue </t>
  </si>
  <si>
    <t>Total Collections</t>
  </si>
  <si>
    <t>Total Charges Less Contractual Adjustments (expected revenue)</t>
  </si>
  <si>
    <t>Collection Rate Across Payers</t>
  </si>
  <si>
    <t>Monitor monthly; update written protocols, including feedback from Jane and Abby, and share with other sites.</t>
  </si>
  <si>
    <t>Measure collections at time of visit monthly.  Measure fee collections revenue monthly.</t>
  </si>
  <si>
    <t>Payer Mix by Visit</t>
  </si>
  <si>
    <t># of Visits</t>
  </si>
  <si>
    <t>% of All Visits</t>
  </si>
  <si>
    <t>Total Visits</t>
  </si>
  <si>
    <t>Total % of All Visits</t>
  </si>
  <si>
    <t>Payer Mix By Visit</t>
  </si>
  <si>
    <t>N/A</t>
  </si>
  <si>
    <t>Documenting baseline data on indicators below can help identify/target processes and/or revenue cycle management issues that need to be improved. The Improvement Plan supports you and your financial team to test small changes through Plan-Do-Study-Act (PDSA) cycles of quality improvement (QI).</t>
  </si>
  <si>
    <t xml:space="preserve">Make sure to collect baseline data for applicable measures related to your aim statement(s). Baseline data enable you to identify where you started and track the progress you and your team are making through your QI efforts. 
</t>
  </si>
  <si>
    <t xml:space="preserve">Payer mix enables you to calculate the percentage amount by visit and amount by revenue source (e.g. Medicaid, private insurance, uninsured/self-pay). Revenue is the total amount of revenue collected from all payer sources and is auto-populated. </t>
  </si>
  <si>
    <t xml:space="preserve">Measure monthly charges based on revenue source (e.g. Medicaid, private insurance, uninsured/self-pay). Use this measure to identify the average charge per patient by each revenue source or the total charge per patient (across all revenue sources). </t>
  </si>
  <si>
    <t xml:space="preserve">Typically, net collection rate is a retrospective analysis to assure collection efforts are completed on client services for that particular time period. Net collection rate can be further analyzed by examining each specific TPP.  </t>
  </si>
  <si>
    <t>Private Insurance:</t>
  </si>
  <si>
    <t>Complete this tab to document your aim statements and PDSA cycles for each best practice you wish to work on.</t>
  </si>
  <si>
    <t xml:space="preserve">Private Insurance </t>
  </si>
  <si>
    <t>Note: For uninsured/self-pay clients, use the discounted charge</t>
  </si>
  <si>
    <t>0–30 days</t>
  </si>
  <si>
    <t>Improve time of visit collection rate from 25% to 50% by August 2017.</t>
  </si>
  <si>
    <t>Monitor client mix monthly.</t>
  </si>
  <si>
    <t xml:space="preserve">Both tasks completed in June. Identified an additional issue during the training regarding incomplete claim files. Issue was that errors on TPP claims pending submission were not being corrected in a timely fashion. Abby trained Jane on claim correction practices as well as provided tips on how to avoid mistakes so fewer corrections will be needed. </t>
  </si>
  <si>
    <t>June patient mix results: 
Medicaid % increased by 7% and private insurance by 5%</t>
  </si>
  <si>
    <t xml:space="preserve">1. Measure denials by type/reason categories. Identify two denial types with highest rates and develop plan to improve. 
Added May 20: *Registration issues and missing prior authorization identified as top two reasons. 
2. Implement EVS process to check eligibility prior to service delivery. 
3. Implement contractual obligations tracking sheet and identify TPPs with services in need of authorization. 
4. Implement prior authorization process at front desk. 
5. Assign staff to maintain this document and educate staff on updates quarterly. </t>
  </si>
  <si>
    <t>What tasks need to be accomplished to reach this aim?</t>
  </si>
  <si>
    <t>Who will complete the tasks?</t>
  </si>
  <si>
    <t>1. Add credit card processing capabilities.  
2.  Implement script and training of front desk staff on its use when scheduling clients and at check-in regarding expectations for payment at time of visit and payment types accepted.</t>
  </si>
  <si>
    <t>Total Charges Less Discount and Contractual Adjustments</t>
  </si>
  <si>
    <t xml:space="preserve">July denial rate (all types): 14%.  
Electronic verification working well, registration denials decreased to 10% in July. Authorization process prior to service delivery is inconsistent and there is no change in denial rate from May to July. Retrained on August 2. Will continue to share results with team. </t>
  </si>
  <si>
    <t xml:space="preserve">This measure reflects the percentage of claims denied by third-party payers (TPP) comprised of private insurance and Medicaid during a given time period. This tool lists Medicaid, but you can add additional TPPs as applicable to your agency. </t>
  </si>
  <si>
    <t xml:space="preserve">Best Practice 3. Monitor payments from third-party payers. </t>
  </si>
  <si>
    <t>Improve client mix at Site A to increase Medicaid and private insurance client mix collectively by 10% by August 2017.</t>
  </si>
  <si>
    <t>During Aug 2 training, team suggested  authorization process changes streamline process.  Will document new process and train sites. Continue monthly denial measures, identifying trends, share with team. Incorporate team feedback in process changes needed to continue decreasing denials to industry standard of 5%.</t>
  </si>
  <si>
    <t xml:space="preserve">Best Practice 2. Monitor client fee collections. </t>
  </si>
  <si>
    <r>
      <t xml:space="preserve">                                                                                                 Financial Management </t>
    </r>
    <r>
      <rPr>
        <b/>
        <i/>
        <u/>
        <sz val="16"/>
        <color theme="9"/>
        <rFont val="Calibri"/>
        <family val="2"/>
      </rPr>
      <t>SAMPLE</t>
    </r>
    <r>
      <rPr>
        <b/>
        <sz val="16"/>
        <color rgb="FF000000"/>
        <rFont val="Calibri"/>
        <family val="2"/>
      </rPr>
      <t xml:space="preserve"> Monthly Improvement Plan</t>
    </r>
  </si>
  <si>
    <t xml:space="preserve">                                                                     Financial Management Monthly Improvement Plan</t>
  </si>
  <si>
    <t xml:space="preserve">                                                                         Financial Management Monthly Performance Report</t>
  </si>
  <si>
    <t xml:space="preserve">% of Total Revenue </t>
  </si>
  <si>
    <t xml:space="preserve">                                                                  Revenue &amp; Payer Mix </t>
  </si>
  <si>
    <t xml:space="preserve">                                                                      Monthly Charges</t>
  </si>
  <si>
    <t xml:space="preserve">                                                                  Claims Denial Rate</t>
  </si>
  <si>
    <t xml:space="preserve">                                                              Accounts Receivable Aging  (Year to Date)</t>
  </si>
  <si>
    <t xml:space="preserve">                                                                        Net Collection Rate</t>
  </si>
  <si>
    <t xml:space="preserve">1. Credit card implemented by April 7. Staff trained on use of it. 
2. Script created and training done—April 30. </t>
  </si>
  <si>
    <t>May collection rate at time of visit—35%. Shared results and goals with front desk staff. Observed front desk staff using script regarding payment practices sporadically.  Retrained.</t>
  </si>
  <si>
    <t xml:space="preserve">Continue monthly measure of collections at time of visit; share results monthly with front desk staff; reset benchmark to industry standard (90–95%) as we near current benchmark; observe front desk practices 1x/month. </t>
  </si>
  <si>
    <t>Measure monthly denials by reason, dollar, and TPP. 
May baselines: Registration denials—28%, missing prior authorization denials—20%</t>
  </si>
  <si>
    <t xml:space="preserve">1. Denial measures by type/reason—completed and top two identified, tasks 2-5 created on May 20. 
2. Electronic verification process implemented to run the night before client appointments on June 23.
3. Reviewed TPP contracts. Identified three contracts with services that require prior authorization. Created tracking sheet. 
4. Trained front desk team on use of tracking sheet and prior authorization process. Created policy on July 30. 
5. Susan to maintain the tracking sheet on August 3. </t>
  </si>
  <si>
    <r>
      <rPr>
        <b/>
        <u/>
        <sz val="12"/>
        <color theme="2" tint="-0.89999084444715716"/>
        <rFont val="Arial"/>
        <family val="2"/>
      </rPr>
      <t xml:space="preserve">Revenue </t>
    </r>
    <r>
      <rPr>
        <b/>
        <sz val="12"/>
        <color theme="2" tint="-0.89999084444715716"/>
        <rFont val="Arial"/>
        <family val="2"/>
      </rPr>
      <t xml:space="preserve">
</t>
    </r>
    <r>
      <rPr>
        <sz val="12"/>
        <color theme="2" tint="-0.89999084444715716"/>
        <rFont val="Arial"/>
        <family val="2"/>
      </rPr>
      <t xml:space="preserve">Enter monthly payments received from private insurance, Medicaid, and payments from uninsured/self-pay clients.
</t>
    </r>
    <r>
      <rPr>
        <i/>
        <sz val="12"/>
        <color theme="2" tint="-0.89999084444715716"/>
        <rFont val="Arial"/>
        <family val="2"/>
      </rPr>
      <t xml:space="preserve">Note: </t>
    </r>
    <r>
      <rPr>
        <sz val="12"/>
        <color theme="2" tint="-0.89999084444715716"/>
        <rFont val="Arial"/>
        <family val="2"/>
      </rPr>
      <t xml:space="preserve">While your organization's accounting practices may require you to measure revenue differently, using this methodology allows you to measure actual revenue (improvements) related to your Plan-Do-Study-Act cycles. </t>
    </r>
  </si>
  <si>
    <r>
      <rPr>
        <b/>
        <u/>
        <sz val="12"/>
        <color theme="2" tint="-0.89999084444715716"/>
        <rFont val="Arial"/>
        <family val="2"/>
      </rPr>
      <t>Payer Mix</t>
    </r>
    <r>
      <rPr>
        <b/>
        <sz val="12"/>
        <color theme="2" tint="-0.89999084444715716"/>
        <rFont val="Arial"/>
        <family val="2"/>
      </rPr>
      <t xml:space="preserve">
</t>
    </r>
    <r>
      <rPr>
        <sz val="12"/>
        <color theme="2" tint="-0.89999084444715716"/>
        <rFont val="Arial"/>
        <family val="2"/>
      </rPr>
      <t>Insert percent of private insurance, Medicaid, and payments from uninsured/self-pay clients.</t>
    </r>
  </si>
  <si>
    <r>
      <rPr>
        <b/>
        <u/>
        <sz val="12"/>
        <color theme="2" tint="-0.89999084444715716"/>
        <rFont val="Arial"/>
        <family val="2"/>
      </rPr>
      <t>Monthly Charges</t>
    </r>
    <r>
      <rPr>
        <b/>
        <sz val="12"/>
        <color theme="2" tint="-0.89999084444715716"/>
        <rFont val="Arial"/>
        <family val="2"/>
      </rPr>
      <t xml:space="preserve">
</t>
    </r>
    <r>
      <rPr>
        <sz val="12"/>
        <color theme="2" tint="-0.89999084444715716"/>
        <rFont val="Arial"/>
        <family val="2"/>
      </rPr>
      <t>Enter total monthly charges</t>
    </r>
  </si>
  <si>
    <r>
      <rPr>
        <b/>
        <u/>
        <sz val="12"/>
        <color theme="2" tint="-0.89999084444715716"/>
        <rFont val="Arial"/>
        <family val="2"/>
      </rPr>
      <t>Claims Denial Rate</t>
    </r>
    <r>
      <rPr>
        <b/>
        <sz val="12"/>
        <color theme="2" tint="-0.89999084444715716"/>
        <rFont val="Arial"/>
        <family val="2"/>
      </rPr>
      <t xml:space="preserve">
</t>
    </r>
    <r>
      <rPr>
        <sz val="12"/>
        <color theme="2" tint="-0.89999084444715716"/>
        <rFont val="Arial"/>
        <family val="2"/>
      </rPr>
      <t>Enter number of denied claims/number of claims submitted</t>
    </r>
  </si>
  <si>
    <r>
      <rPr>
        <b/>
        <u/>
        <sz val="12"/>
        <color theme="2" tint="-0.89999084444715716"/>
        <rFont val="Arial"/>
        <family val="2"/>
      </rPr>
      <t>A/R Aging</t>
    </r>
    <r>
      <rPr>
        <b/>
        <sz val="12"/>
        <color theme="2" tint="-0.89999084444715716"/>
        <rFont val="Arial"/>
        <family val="2"/>
      </rPr>
      <t xml:space="preserve">
</t>
    </r>
    <r>
      <rPr>
        <sz val="12"/>
        <color theme="2" tint="-0.89999084444715716"/>
        <rFont val="Arial"/>
        <family val="2"/>
      </rPr>
      <t>Insert total (all, site total, or third-party payer total) from A/R aging tab based on area you want to monitor</t>
    </r>
  </si>
  <si>
    <r>
      <rPr>
        <b/>
        <u/>
        <sz val="12"/>
        <color theme="2" tint="-0.89999084444715716"/>
        <rFont val="Arial"/>
        <family val="2"/>
      </rPr>
      <t>Net Collection Rate</t>
    </r>
    <r>
      <rPr>
        <b/>
        <sz val="12"/>
        <color theme="2" tint="-0.89999084444715716"/>
        <rFont val="Arial"/>
        <family val="2"/>
      </rPr>
      <t xml:space="preserve">
</t>
    </r>
    <r>
      <rPr>
        <sz val="12"/>
        <color theme="2" tint="-0.89999084444715716"/>
        <rFont val="Arial"/>
        <family val="2"/>
      </rPr>
      <t>Enter payments (revenue)/expected payment amounts</t>
    </r>
  </si>
  <si>
    <t>31–60 days</t>
  </si>
  <si>
    <t>61–90 days</t>
  </si>
  <si>
    <t>91–120 days</t>
  </si>
  <si>
    <r>
      <t xml:space="preserve">The monthly performance report can be used in conjunction with specific aim statements identified in the improvement plan, as you may home in on one specific part of an indicator. The monthly performance report is where you can document month-to-month data that you are focusing on to track improvement. You can also set a performance goal for each measure. 
</t>
    </r>
    <r>
      <rPr>
        <i/>
        <sz val="11"/>
        <color rgb="FF000000"/>
        <rFont val="Arial"/>
        <family val="2"/>
      </rPr>
      <t xml:space="preserve">Note: Data from each of the indicators below are not linked to the monthly performance report, so each site/agency can tailor what is inputted into the monthly performance report based on each specific improvement plan. </t>
    </r>
  </si>
  <si>
    <r>
      <t xml:space="preserve">                                                  </t>
    </r>
    <r>
      <rPr>
        <b/>
        <sz val="14"/>
        <color rgb="FF123661"/>
        <rFont val="Arial"/>
        <family val="2"/>
      </rPr>
      <t>Instructions on How to Use Monthly Performance Report and Improvement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</si>
</sst>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
    <numFmt numFmtId="165" formatCode="0.0%"/>
  </numFmts>
  <fonts count="43" x14ac:knownFonts="1">
    <font>
      <sz val="10"/>
      <color rgb="FF000000"/>
      <name val="Arial"/>
    </font>
    <font>
      <b/>
      <sz val="12"/>
      <color rgb="FF000000"/>
      <name val="Arial"/>
      <family val="2"/>
    </font>
    <font>
      <sz val="10"/>
      <color rgb="FF000000"/>
      <name val="Arial"/>
      <family val="2"/>
    </font>
    <font>
      <sz val="10"/>
      <color rgb="FF000000"/>
      <name val="Arial"/>
      <family val="2"/>
    </font>
    <font>
      <b/>
      <sz val="12"/>
      <color rgb="FFFFFFFF"/>
      <name val="Arial"/>
      <family val="2"/>
    </font>
    <font>
      <b/>
      <sz val="16"/>
      <color rgb="FF000000"/>
      <name val="Calibri"/>
      <family val="2"/>
      <scheme val="minor"/>
    </font>
    <font>
      <sz val="10"/>
      <color theme="0"/>
      <name val="Arial"/>
      <family val="2"/>
    </font>
    <font>
      <b/>
      <sz val="16"/>
      <color rgb="FF000000"/>
      <name val="Calibri"/>
      <family val="2"/>
    </font>
    <font>
      <b/>
      <i/>
      <u/>
      <sz val="16"/>
      <color theme="9"/>
      <name val="Calibri"/>
      <family val="2"/>
    </font>
    <font>
      <sz val="10"/>
      <color rgb="FF000000"/>
      <name val="Calibri"/>
      <family val="2"/>
      <scheme val="minor"/>
    </font>
    <font>
      <sz val="10"/>
      <color rgb="FF000000"/>
      <name val="Arial"/>
      <family val="2"/>
    </font>
    <font>
      <sz val="10"/>
      <name val="Arial"/>
      <family val="2"/>
    </font>
    <font>
      <b/>
      <sz val="10"/>
      <name val="Calibri"/>
      <family val="2"/>
      <scheme val="minor"/>
    </font>
    <font>
      <u/>
      <sz val="10"/>
      <name val="Calibri"/>
      <family val="2"/>
      <scheme val="minor"/>
    </font>
    <font>
      <sz val="10"/>
      <name val="Calibri"/>
      <family val="2"/>
      <scheme val="minor"/>
    </font>
    <font>
      <sz val="11"/>
      <color rgb="FF000000"/>
      <name val="Calibri"/>
      <family val="2"/>
      <scheme val="minor"/>
    </font>
    <font>
      <b/>
      <sz val="14"/>
      <color theme="6"/>
      <name val="Calibri"/>
      <family val="2"/>
      <scheme val="minor"/>
    </font>
    <font>
      <sz val="11"/>
      <name val="Calibri"/>
      <family val="2"/>
      <scheme val="minor"/>
    </font>
    <font>
      <u/>
      <sz val="10"/>
      <color theme="10"/>
      <name val="Arial"/>
      <family val="2"/>
    </font>
    <font>
      <b/>
      <sz val="12"/>
      <color theme="0"/>
      <name val="Arial"/>
      <family val="2"/>
    </font>
    <font>
      <b/>
      <sz val="12"/>
      <name val="Arial"/>
      <family val="2"/>
    </font>
    <font>
      <b/>
      <sz val="11"/>
      <name val="Arial"/>
      <family val="2"/>
    </font>
    <font>
      <i/>
      <sz val="11"/>
      <color rgb="FF000000"/>
      <name val="Arial"/>
      <family val="2"/>
    </font>
    <font>
      <b/>
      <sz val="16"/>
      <color rgb="FF000000"/>
      <name val="Arial"/>
      <family val="2"/>
    </font>
    <font>
      <b/>
      <sz val="12"/>
      <color theme="2" tint="-0.89999084444715716"/>
      <name val="Arial"/>
      <family val="2"/>
    </font>
    <font>
      <sz val="11"/>
      <color rgb="FF000000"/>
      <name val="Arial"/>
      <family val="2"/>
    </font>
    <font>
      <b/>
      <sz val="14"/>
      <color rgb="FF123661"/>
      <name val="Arial"/>
      <family val="2"/>
    </font>
    <font>
      <b/>
      <sz val="13"/>
      <color theme="0"/>
      <name val="Arial"/>
      <family val="2"/>
    </font>
    <font>
      <b/>
      <sz val="11"/>
      <color theme="6"/>
      <name val="Arial"/>
      <family val="2"/>
    </font>
    <font>
      <b/>
      <u/>
      <sz val="12"/>
      <color theme="2" tint="-0.89999084444715716"/>
      <name val="Arial"/>
      <family val="2"/>
    </font>
    <font>
      <sz val="12"/>
      <color theme="2" tint="-0.89999084444715716"/>
      <name val="Arial"/>
      <family val="2"/>
    </font>
    <font>
      <i/>
      <sz val="12"/>
      <color theme="2" tint="-0.89999084444715716"/>
      <name val="Arial"/>
      <family val="2"/>
    </font>
    <font>
      <b/>
      <sz val="11"/>
      <color theme="0"/>
      <name val="Arial"/>
      <family val="2"/>
    </font>
    <font>
      <sz val="11"/>
      <name val="Arial"/>
      <family val="2"/>
    </font>
    <font>
      <b/>
      <sz val="10"/>
      <color theme="0"/>
      <name val="Arial"/>
      <family val="2"/>
    </font>
    <font>
      <b/>
      <sz val="14"/>
      <color rgb="FF123661"/>
      <name val="Calibri"/>
      <family val="2"/>
      <scheme val="minor"/>
    </font>
    <font>
      <b/>
      <sz val="10"/>
      <name val="Arial"/>
      <family val="2"/>
    </font>
    <font>
      <i/>
      <sz val="10"/>
      <name val="Arial"/>
      <family val="2"/>
    </font>
    <font>
      <b/>
      <sz val="10"/>
      <color theme="6"/>
      <name val="Arial"/>
      <family val="2"/>
    </font>
    <font>
      <sz val="10"/>
      <color theme="6"/>
      <name val="Arial"/>
      <family val="2"/>
    </font>
    <font>
      <u/>
      <sz val="10"/>
      <name val="Arial"/>
      <family val="2"/>
    </font>
    <font>
      <b/>
      <sz val="12"/>
      <color theme="1"/>
      <name val="Arial"/>
      <family val="2"/>
    </font>
    <font>
      <b/>
      <sz val="16"/>
      <color rgb="FF123661"/>
      <name val="Arial"/>
      <family val="2"/>
    </font>
  </fonts>
  <fills count="40">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999999"/>
        <bgColor indexed="64"/>
      </patternFill>
    </fill>
    <fill>
      <patternFill patternType="solid">
        <fgColor rgb="FFCCCCCC"/>
        <bgColor indexed="64"/>
      </patternFill>
    </fill>
    <fill>
      <patternFill patternType="solid">
        <fgColor theme="8"/>
        <bgColor rgb="FFF3F3F3"/>
      </patternFill>
    </fill>
    <fill>
      <patternFill patternType="solid">
        <fgColor theme="0" tint="-4.9989318521683403E-2"/>
        <bgColor rgb="FFF3F3F3"/>
      </patternFill>
    </fill>
    <fill>
      <patternFill patternType="lightGray"/>
    </fill>
    <fill>
      <patternFill patternType="solid">
        <fgColor theme="0" tint="-0.14999847407452621"/>
        <bgColor indexed="64"/>
      </patternFill>
    </fill>
    <fill>
      <patternFill patternType="solid">
        <fgColor theme="0"/>
        <bgColor rgb="FFD9D9D9"/>
      </patternFill>
    </fill>
    <fill>
      <patternFill patternType="solid">
        <fgColor theme="0"/>
        <bgColor rgb="FFD8D8D8"/>
      </patternFill>
    </fill>
    <fill>
      <patternFill patternType="solid">
        <fgColor theme="0"/>
        <bgColor rgb="FFE5DFEC"/>
      </patternFill>
    </fill>
    <fill>
      <patternFill patternType="solid">
        <fgColor theme="0"/>
        <bgColor rgb="FFEFEFEF"/>
      </patternFill>
    </fill>
    <fill>
      <patternFill patternType="solid">
        <fgColor rgb="FF58595B"/>
        <bgColor rgb="FFF3F3F3"/>
      </patternFill>
    </fill>
    <fill>
      <patternFill patternType="solid">
        <fgColor rgb="FF58595B"/>
        <bgColor indexed="64"/>
      </patternFill>
    </fill>
    <fill>
      <patternFill patternType="solid">
        <fgColor rgb="FF58595B"/>
        <bgColor rgb="FFD8D8D8"/>
      </patternFill>
    </fill>
    <fill>
      <patternFill patternType="solid">
        <fgColor rgb="FF58595B"/>
        <bgColor rgb="FFEFEFEF"/>
      </patternFill>
    </fill>
    <fill>
      <patternFill patternType="solid">
        <fgColor theme="8"/>
        <bgColor indexed="64"/>
      </patternFill>
    </fill>
    <fill>
      <patternFill patternType="solid">
        <fgColor theme="4" tint="0.79998168889431442"/>
        <bgColor indexed="64"/>
      </patternFill>
    </fill>
    <fill>
      <patternFill patternType="solid">
        <fgColor rgb="FF2BAAE2"/>
        <bgColor indexed="64"/>
      </patternFill>
    </fill>
    <fill>
      <patternFill patternType="solid">
        <fgColor rgb="FFC64A9B"/>
        <bgColor indexed="64"/>
      </patternFill>
    </fill>
    <fill>
      <patternFill patternType="solid">
        <fgColor rgb="FFEABCDA"/>
        <bgColor indexed="64"/>
      </patternFill>
    </fill>
    <fill>
      <patternFill patternType="solid">
        <fgColor rgb="FF058D9E"/>
        <bgColor indexed="64"/>
      </patternFill>
    </fill>
    <fill>
      <patternFill patternType="solid">
        <fgColor rgb="FF99D1D7"/>
        <bgColor indexed="64"/>
      </patternFill>
    </fill>
    <fill>
      <patternFill patternType="solid">
        <fgColor rgb="FFF47521"/>
        <bgColor indexed="64"/>
      </patternFill>
    </fill>
    <fill>
      <patternFill patternType="solid">
        <fgColor rgb="FFFBCEAF"/>
        <bgColor indexed="64"/>
      </patternFill>
    </fill>
    <fill>
      <patternFill patternType="solid">
        <fgColor rgb="FFEABCDA"/>
        <bgColor rgb="FFEFEFEF"/>
      </patternFill>
    </fill>
    <fill>
      <patternFill patternType="solid">
        <fgColor rgb="FF9D1F60"/>
        <bgColor rgb="FFD8D8D8"/>
      </patternFill>
    </fill>
    <fill>
      <patternFill patternType="solid">
        <fgColor rgb="FF9D1F60"/>
        <bgColor rgb="FFD9D9D9"/>
      </patternFill>
    </fill>
    <fill>
      <patternFill patternType="solid">
        <fgColor rgb="FF21617C"/>
        <bgColor rgb="FFD8D8D8"/>
      </patternFill>
    </fill>
    <fill>
      <patternFill patternType="solid">
        <fgColor rgb="FF21617C"/>
        <bgColor rgb="FFD9D9D9"/>
      </patternFill>
    </fill>
    <fill>
      <patternFill patternType="solid">
        <fgColor rgb="FFF79857"/>
        <bgColor indexed="64"/>
      </patternFill>
    </fill>
    <fill>
      <patternFill patternType="solid">
        <fgColor rgb="FFDB8DBF"/>
        <bgColor indexed="64"/>
      </patternFill>
    </fill>
    <fill>
      <patternFill patternType="solid">
        <fgColor rgb="FF74C7EC"/>
        <bgColor indexed="64"/>
      </patternFill>
    </fill>
    <fill>
      <patternFill patternType="solid">
        <fgColor rgb="FF21617C"/>
        <bgColor indexed="64"/>
      </patternFill>
    </fill>
    <fill>
      <patternFill patternType="solid">
        <fgColor rgb="FF9D1F60"/>
        <bgColor indexed="64"/>
      </patternFill>
    </fill>
    <fill>
      <patternFill patternType="solid">
        <fgColor rgb="FF7BC3CB"/>
        <bgColor indexed="64"/>
      </patternFill>
    </fill>
    <fill>
      <patternFill patternType="solid">
        <fgColor rgb="FFD2EDF9"/>
        <bgColor indexed="64"/>
      </patternFill>
    </fill>
    <fill>
      <patternFill patternType="solid">
        <fgColor rgb="FFD2EDF9"/>
        <bgColor rgb="FFD8D8D8"/>
      </patternFill>
    </fill>
  </fills>
  <borders count="11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CCCCCC"/>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rgb="FF000000"/>
      </right>
      <top style="thin">
        <color rgb="FF000000"/>
      </top>
      <bottom style="thin">
        <color rgb="FF000000"/>
      </bottom>
      <diagonal/>
    </border>
    <border>
      <left/>
      <right style="medium">
        <color rgb="FF000000"/>
      </right>
      <top style="medium">
        <color rgb="FFCCCCCC"/>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right style="thin">
        <color auto="1"/>
      </right>
      <top/>
      <bottom style="medium">
        <color theme="1"/>
      </bottom>
      <diagonal/>
    </border>
    <border>
      <left style="thin">
        <color auto="1"/>
      </left>
      <right style="thin">
        <color auto="1"/>
      </right>
      <top/>
      <bottom style="medium">
        <color theme="1"/>
      </bottom>
      <diagonal/>
    </border>
    <border>
      <left style="thin">
        <color auto="1"/>
      </left>
      <right/>
      <top/>
      <bottom style="medium">
        <color theme="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auto="1"/>
      </right>
      <top style="thin">
        <color indexed="64"/>
      </top>
      <bottom style="medium">
        <color auto="1"/>
      </bottom>
      <diagonal/>
    </border>
    <border>
      <left/>
      <right style="medium">
        <color auto="1"/>
      </right>
      <top style="thin">
        <color indexed="64"/>
      </top>
      <bottom/>
      <diagonal/>
    </border>
    <border>
      <left/>
      <right/>
      <top/>
      <bottom style="thin">
        <color auto="1"/>
      </bottom>
      <diagonal/>
    </border>
    <border>
      <left/>
      <right style="medium">
        <color indexed="64"/>
      </right>
      <top style="thin">
        <color auto="1"/>
      </top>
      <bottom style="thin">
        <color auto="1"/>
      </bottom>
      <diagonal/>
    </border>
    <border>
      <left style="medium">
        <color theme="1"/>
      </left>
      <right style="medium">
        <color indexed="64"/>
      </right>
      <top style="medium">
        <color theme="1"/>
      </top>
      <bottom style="medium">
        <color theme="1"/>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style="medium">
        <color rgb="FF000000"/>
      </right>
      <top style="medium">
        <color rgb="FF000000"/>
      </top>
      <bottom/>
      <diagonal/>
    </border>
    <border>
      <left/>
      <right style="medium">
        <color rgb="FF000000"/>
      </right>
      <top/>
      <bottom/>
      <diagonal/>
    </border>
    <border>
      <left style="medium">
        <color rgb="FFCCCCCC"/>
      </left>
      <right style="medium">
        <color rgb="FF000000"/>
      </right>
      <top style="medium">
        <color rgb="FF000000"/>
      </top>
      <bottom/>
      <diagonal/>
    </border>
    <border>
      <left style="medium">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
      <left style="medium">
        <color rgb="FFCCCCCC"/>
      </left>
      <right style="medium">
        <color indexed="64"/>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thin">
        <color indexed="64"/>
      </bottom>
      <diagonal/>
    </border>
    <border>
      <left/>
      <right style="thin">
        <color rgb="FF000000"/>
      </right>
      <top style="thin">
        <color rgb="FF000000"/>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bottom/>
      <diagonal/>
    </border>
    <border>
      <left/>
      <right style="thin">
        <color rgb="FF000000"/>
      </right>
      <top style="thin">
        <color rgb="FF000000"/>
      </top>
      <bottom/>
      <diagonal/>
    </border>
    <border>
      <left style="thin">
        <color auto="1"/>
      </left>
      <right/>
      <top/>
      <bottom style="medium">
        <color auto="1"/>
      </bottom>
      <diagonal/>
    </border>
    <border>
      <left/>
      <right/>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bottom style="medium">
        <color indexed="64"/>
      </bottom>
      <diagonal/>
    </border>
  </borders>
  <cellStyleXfs count="6">
    <xf numFmtId="0" fontId="0" fillId="0" borderId="0"/>
    <xf numFmtId="9" fontId="2" fillId="0" borderId="0" applyFont="0" applyFill="0" applyBorder="0" applyAlignment="0" applyProtection="0"/>
    <xf numFmtId="0" fontId="3" fillId="0" borderId="0"/>
    <xf numFmtId="44" fontId="10" fillId="0" borderId="0" applyFont="0" applyFill="0" applyBorder="0" applyAlignment="0" applyProtection="0"/>
    <xf numFmtId="0" fontId="11" fillId="0" borderId="0"/>
    <xf numFmtId="0" fontId="18" fillId="0" borderId="0" applyNumberFormat="0" applyFill="0" applyBorder="0" applyAlignment="0" applyProtection="0"/>
  </cellStyleXfs>
  <cellXfs count="531">
    <xf numFmtId="0" fontId="0" fillId="0" borderId="0" xfId="0" applyFont="1" applyAlignment="1">
      <alignment wrapText="1"/>
    </xf>
    <xf numFmtId="0" fontId="0" fillId="0" borderId="0" xfId="0" applyFont="1" applyAlignment="1">
      <alignment wrapText="1"/>
    </xf>
    <xf numFmtId="0" fontId="0" fillId="0" borderId="0" xfId="0" applyFont="1" applyAlignment="1">
      <alignment wrapText="1"/>
    </xf>
    <xf numFmtId="0" fontId="0" fillId="0" borderId="0" xfId="0" applyFont="1" applyAlignment="1">
      <alignment textRotation="90" wrapText="1"/>
    </xf>
    <xf numFmtId="0" fontId="0" fillId="0" borderId="0" xfId="0" applyFont="1" applyFill="1" applyAlignment="1">
      <alignment wrapText="1"/>
    </xf>
    <xf numFmtId="0" fontId="0" fillId="2" borderId="0" xfId="0" applyFont="1" applyFill="1" applyAlignment="1">
      <alignment wrapText="1"/>
    </xf>
    <xf numFmtId="0" fontId="1" fillId="3" borderId="0" xfId="0" applyFont="1" applyFill="1" applyBorder="1" applyAlignment="1">
      <alignment horizontal="center" vertical="center" wrapText="1"/>
    </xf>
    <xf numFmtId="0" fontId="0" fillId="2" borderId="0" xfId="0" applyFont="1" applyFill="1" applyAlignment="1">
      <alignment textRotation="90" wrapText="1"/>
    </xf>
    <xf numFmtId="0" fontId="0" fillId="2" borderId="0" xfId="0" applyFont="1" applyFill="1" applyAlignment="1">
      <alignment wrapText="1"/>
    </xf>
    <xf numFmtId="0" fontId="0" fillId="0" borderId="0" xfId="0" applyFont="1" applyAlignment="1">
      <alignment wrapText="1"/>
    </xf>
    <xf numFmtId="0" fontId="1" fillId="2" borderId="0" xfId="0" applyFont="1" applyFill="1" applyBorder="1" applyAlignment="1">
      <alignment horizontal="center" vertical="center" wrapText="1"/>
    </xf>
    <xf numFmtId="0" fontId="0" fillId="2" borderId="13" xfId="0" applyFont="1" applyFill="1" applyBorder="1" applyAlignment="1">
      <alignment wrapText="1"/>
    </xf>
    <xf numFmtId="0" fontId="0" fillId="2" borderId="0" xfId="0" applyFont="1" applyFill="1" applyBorder="1" applyAlignment="1">
      <alignment wrapText="1"/>
    </xf>
    <xf numFmtId="0" fontId="0" fillId="2" borderId="14" xfId="0" applyFont="1" applyFill="1" applyBorder="1" applyAlignment="1">
      <alignment wrapText="1"/>
    </xf>
    <xf numFmtId="0" fontId="0" fillId="2" borderId="0" xfId="0" applyFont="1" applyFill="1" applyBorder="1" applyAlignment="1">
      <alignment textRotation="90" wrapText="1"/>
    </xf>
    <xf numFmtId="0" fontId="6" fillId="2" borderId="0" xfId="0" applyFont="1" applyFill="1" applyAlignment="1">
      <alignment wrapText="1"/>
    </xf>
    <xf numFmtId="0" fontId="0" fillId="0" borderId="0" xfId="0" applyFont="1" applyFill="1" applyBorder="1" applyAlignment="1">
      <alignment wrapText="1"/>
    </xf>
    <xf numFmtId="0" fontId="0" fillId="0" borderId="0" xfId="0" applyFont="1" applyAlignment="1">
      <alignment vertical="center" wrapText="1"/>
    </xf>
    <xf numFmtId="0" fontId="0" fillId="2" borderId="0" xfId="0" applyFont="1" applyFill="1" applyAlignment="1">
      <alignment vertical="center" wrapText="1"/>
    </xf>
    <xf numFmtId="0" fontId="6" fillId="2" borderId="0" xfId="0" applyFont="1" applyFill="1" applyAlignment="1">
      <alignment vertical="center" wrapText="1"/>
    </xf>
    <xf numFmtId="0" fontId="0" fillId="0" borderId="0" xfId="0"/>
    <xf numFmtId="0" fontId="0" fillId="0" borderId="0" xfId="0" applyAlignment="1">
      <alignment wrapText="1"/>
    </xf>
    <xf numFmtId="0" fontId="9" fillId="0" borderId="0" xfId="0" applyFont="1"/>
    <xf numFmtId="0" fontId="16" fillId="0" borderId="0" xfId="0" applyFont="1" applyAlignment="1">
      <alignment horizontal="center" vertical="center"/>
    </xf>
    <xf numFmtId="0" fontId="15" fillId="2" borderId="14" xfId="0" applyFont="1" applyFill="1" applyBorder="1" applyAlignment="1">
      <alignment wrapText="1"/>
    </xf>
    <xf numFmtId="0" fontId="9" fillId="0" borderId="0" xfId="0" applyFont="1" applyFill="1"/>
    <xf numFmtId="0" fontId="9" fillId="0" borderId="0" xfId="0" applyFont="1" applyFill="1" applyBorder="1"/>
    <xf numFmtId="164" fontId="9" fillId="0" borderId="0" xfId="0" applyNumberFormat="1" applyFont="1" applyFill="1" applyBorder="1"/>
    <xf numFmtId="165" fontId="9" fillId="0" borderId="0" xfId="0" applyNumberFormat="1" applyFont="1" applyFill="1" applyBorder="1"/>
    <xf numFmtId="1" fontId="9" fillId="0" borderId="0" xfId="0" applyNumberFormat="1" applyFont="1" applyFill="1" applyBorder="1"/>
    <xf numFmtId="165" fontId="9" fillId="0" borderId="0" xfId="1" applyNumberFormat="1" applyFont="1" applyFill="1" applyBorder="1"/>
    <xf numFmtId="165" fontId="9" fillId="0" borderId="0" xfId="0" applyNumberFormat="1" applyFont="1" applyFill="1" applyBorder="1" applyAlignment="1">
      <alignment horizontal="right"/>
    </xf>
    <xf numFmtId="0" fontId="14" fillId="0" borderId="0" xfId="0" applyFont="1" applyFill="1" applyBorder="1"/>
    <xf numFmtId="1" fontId="13" fillId="0" borderId="0" xfId="0" applyNumberFormat="1" applyFont="1" applyFill="1" applyBorder="1"/>
    <xf numFmtId="165" fontId="13" fillId="0" borderId="0" xfId="1" applyNumberFormat="1" applyFont="1" applyFill="1" applyBorder="1"/>
    <xf numFmtId="164" fontId="13" fillId="0" borderId="0" xfId="0" applyNumberFormat="1" applyFont="1" applyFill="1" applyBorder="1"/>
    <xf numFmtId="1" fontId="9" fillId="0" borderId="0" xfId="0" applyNumberFormat="1" applyFont="1" applyFill="1" applyBorder="1" applyAlignment="1">
      <alignment horizontal="right"/>
    </xf>
    <xf numFmtId="165" fontId="9" fillId="0" borderId="0" xfId="1" applyNumberFormat="1" applyFont="1" applyFill="1" applyBorder="1" applyAlignment="1">
      <alignment horizontal="right"/>
    </xf>
    <xf numFmtId="164" fontId="9" fillId="0" borderId="0" xfId="0" applyNumberFormat="1" applyFont="1" applyFill="1" applyBorder="1" applyAlignment="1">
      <alignment horizontal="right"/>
    </xf>
    <xf numFmtId="1" fontId="13" fillId="0" borderId="0" xfId="0" applyNumberFormat="1" applyFont="1" applyFill="1" applyBorder="1" applyAlignment="1">
      <alignment horizontal="right"/>
    </xf>
    <xf numFmtId="165" fontId="13" fillId="0" borderId="0" xfId="1" applyNumberFormat="1" applyFont="1" applyFill="1" applyBorder="1" applyAlignment="1">
      <alignment horizontal="right"/>
    </xf>
    <xf numFmtId="164" fontId="13" fillId="0" borderId="0" xfId="0" applyNumberFormat="1" applyFont="1" applyFill="1" applyBorder="1" applyAlignment="1">
      <alignment horizontal="right"/>
    </xf>
    <xf numFmtId="0" fontId="12" fillId="0" borderId="0" xfId="0" applyFont="1" applyFill="1" applyBorder="1" applyAlignment="1">
      <alignment horizontal="center" vertical="center"/>
    </xf>
    <xf numFmtId="0" fontId="16" fillId="0" borderId="0" xfId="0" applyFont="1" applyBorder="1" applyAlignment="1">
      <alignment horizontal="center" vertical="center"/>
    </xf>
    <xf numFmtId="0" fontId="9" fillId="0" borderId="0" xfId="0" applyFont="1" applyAlignment="1">
      <alignment wrapText="1"/>
    </xf>
    <xf numFmtId="0" fontId="4" fillId="4" borderId="6" xfId="0" applyFont="1" applyFill="1" applyBorder="1" applyAlignment="1">
      <alignment horizontal="center" vertical="center" wrapText="1"/>
    </xf>
    <xf numFmtId="0" fontId="2" fillId="0" borderId="0" xfId="0" applyFont="1" applyAlignment="1">
      <alignment wrapText="1"/>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40" xfId="0" applyFont="1" applyFill="1" applyBorder="1" applyAlignment="1">
      <alignment horizontal="center" vertical="center"/>
    </xf>
    <xf numFmtId="0" fontId="16" fillId="0" borderId="0" xfId="0" applyFont="1" applyBorder="1" applyAlignment="1">
      <alignment horizontal="center" vertical="center"/>
    </xf>
    <xf numFmtId="0" fontId="15" fillId="0" borderId="14" xfId="0" applyFont="1" applyFill="1" applyBorder="1"/>
    <xf numFmtId="0" fontId="16" fillId="0" borderId="40" xfId="0" applyFont="1" applyBorder="1" applyAlignment="1">
      <alignment horizontal="center" vertical="center"/>
    </xf>
    <xf numFmtId="0" fontId="7" fillId="2" borderId="23" xfId="0" applyFont="1" applyFill="1" applyBorder="1" applyAlignment="1">
      <alignment vertical="center"/>
    </xf>
    <xf numFmtId="0" fontId="7" fillId="2" borderId="24" xfId="0" applyFont="1" applyFill="1" applyBorder="1" applyAlignment="1">
      <alignment vertical="center"/>
    </xf>
    <xf numFmtId="0" fontId="7" fillId="2" borderId="36" xfId="0" applyFont="1" applyFill="1" applyBorder="1" applyAlignment="1">
      <alignment vertical="center"/>
    </xf>
    <xf numFmtId="0" fontId="5" fillId="2" borderId="13" xfId="0" applyFont="1" applyFill="1" applyBorder="1" applyAlignment="1">
      <alignment vertical="center"/>
    </xf>
    <xf numFmtId="0" fontId="5" fillId="2" borderId="41" xfId="0" applyFont="1" applyFill="1" applyBorder="1" applyAlignment="1">
      <alignment vertical="center"/>
    </xf>
    <xf numFmtId="0" fontId="16" fillId="2" borderId="24" xfId="0" applyFont="1" applyFill="1" applyBorder="1" applyAlignment="1">
      <alignment vertical="center"/>
    </xf>
    <xf numFmtId="0" fontId="16" fillId="2" borderId="36" xfId="0" applyFont="1" applyFill="1" applyBorder="1" applyAlignment="1">
      <alignment vertical="center"/>
    </xf>
    <xf numFmtId="0" fontId="2" fillId="2" borderId="14" xfId="0" applyFont="1" applyFill="1" applyBorder="1" applyAlignment="1">
      <alignment wrapText="1"/>
    </xf>
    <xf numFmtId="0" fontId="2" fillId="2" borderId="0" xfId="0" applyFont="1" applyFill="1" applyBorder="1" applyAlignment="1">
      <alignment wrapText="1"/>
    </xf>
    <xf numFmtId="0" fontId="2" fillId="2" borderId="107" xfId="0" applyFont="1" applyFill="1" applyBorder="1" applyAlignment="1">
      <alignment wrapText="1"/>
    </xf>
    <xf numFmtId="0" fontId="2" fillId="2" borderId="0" xfId="0" applyFont="1" applyFill="1" applyAlignment="1">
      <alignment wrapText="1"/>
    </xf>
    <xf numFmtId="0" fontId="19" fillId="14" borderId="10" xfId="0" applyFont="1" applyFill="1" applyBorder="1" applyAlignment="1">
      <alignment vertical="center" wrapText="1"/>
    </xf>
    <xf numFmtId="0" fontId="19" fillId="14" borderId="11" xfId="0" applyFont="1" applyFill="1" applyBorder="1" applyAlignment="1">
      <alignment horizontal="center" wrapText="1"/>
    </xf>
    <xf numFmtId="0" fontId="19" fillId="14" borderId="11" xfId="0" applyFont="1" applyFill="1" applyBorder="1" applyAlignment="1">
      <alignment horizontal="center" vertical="top" wrapText="1"/>
    </xf>
    <xf numFmtId="0" fontId="22" fillId="19" borderId="25" xfId="0" applyFont="1" applyFill="1" applyBorder="1" applyAlignment="1">
      <alignment horizontal="center" vertical="center" wrapText="1"/>
    </xf>
    <xf numFmtId="0" fontId="22" fillId="19" borderId="16" xfId="0" applyFont="1" applyFill="1" applyBorder="1" applyAlignment="1">
      <alignment horizontal="center" vertical="center" wrapText="1"/>
    </xf>
    <xf numFmtId="0" fontId="22" fillId="19" borderId="8"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2" fillId="2" borderId="0" xfId="0" applyFont="1" applyFill="1" applyBorder="1" applyAlignment="1">
      <alignment horizontal="left" vertical="top" wrapText="1"/>
    </xf>
    <xf numFmtId="0" fontId="2" fillId="2" borderId="18" xfId="0" applyFont="1" applyFill="1" applyBorder="1" applyAlignment="1">
      <alignment horizontal="left" vertical="top" wrapText="1"/>
    </xf>
    <xf numFmtId="14" fontId="2" fillId="2" borderId="18" xfId="0" applyNumberFormat="1"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0" xfId="0" applyFont="1" applyAlignment="1">
      <alignment vertical="center" wrapText="1"/>
    </xf>
    <xf numFmtId="0" fontId="2" fillId="2" borderId="0" xfId="0" applyFont="1" applyFill="1" applyAlignment="1">
      <alignment vertical="center" wrapText="1"/>
    </xf>
    <xf numFmtId="0" fontId="2" fillId="2" borderId="18" xfId="0" applyFont="1" applyFill="1" applyBorder="1" applyAlignment="1">
      <alignment vertical="top" wrapText="1"/>
    </xf>
    <xf numFmtId="14" fontId="2" fillId="2" borderId="18" xfId="0" applyNumberFormat="1" applyFont="1" applyFill="1" applyBorder="1" applyAlignment="1">
      <alignment vertical="top" wrapText="1"/>
    </xf>
    <xf numFmtId="0" fontId="2" fillId="2" borderId="19" xfId="0" applyFont="1" applyFill="1" applyBorder="1" applyAlignment="1">
      <alignment vertical="top" wrapText="1"/>
    </xf>
    <xf numFmtId="0" fontId="1" fillId="7" borderId="34" xfId="0" applyFont="1" applyFill="1" applyBorder="1" applyAlignment="1">
      <alignment horizontal="center" vertical="center" wrapText="1"/>
    </xf>
    <xf numFmtId="0" fontId="2" fillId="2" borderId="96" xfId="0" applyFont="1" applyFill="1" applyBorder="1" applyAlignment="1">
      <alignment horizontal="left" vertical="top" wrapText="1"/>
    </xf>
    <xf numFmtId="0" fontId="2" fillId="2" borderId="94" xfId="0" applyFont="1" applyFill="1" applyBorder="1" applyAlignment="1">
      <alignment horizontal="left" vertical="top" wrapText="1"/>
    </xf>
    <xf numFmtId="16" fontId="2" fillId="2" borderId="94" xfId="0" applyNumberFormat="1" applyFont="1" applyFill="1" applyBorder="1" applyAlignment="1">
      <alignment horizontal="left" vertical="top" wrapText="1"/>
    </xf>
    <xf numFmtId="0" fontId="2" fillId="2" borderId="95" xfId="0" applyFont="1" applyFill="1" applyBorder="1" applyAlignment="1">
      <alignment horizontal="left" vertical="top" wrapText="1"/>
    </xf>
    <xf numFmtId="0" fontId="23" fillId="2" borderId="24" xfId="0" applyFont="1" applyFill="1" applyBorder="1" applyAlignment="1">
      <alignment vertical="center"/>
    </xf>
    <xf numFmtId="0" fontId="20" fillId="20" borderId="5" xfId="0" applyFont="1" applyFill="1" applyBorder="1" applyAlignment="1">
      <alignment vertical="top" wrapText="1"/>
    </xf>
    <xf numFmtId="0" fontId="20" fillId="20" borderId="5" xfId="0" applyFont="1" applyFill="1" applyBorder="1" applyAlignment="1">
      <alignment horizontal="center" vertical="top" wrapText="1"/>
    </xf>
    <xf numFmtId="0" fontId="20" fillId="20" borderId="6" xfId="0" applyFont="1" applyFill="1" applyBorder="1" applyAlignment="1">
      <alignment vertical="top" wrapText="1"/>
    </xf>
    <xf numFmtId="0" fontId="21" fillId="20" borderId="16" xfId="0" applyFont="1" applyFill="1" applyBorder="1" applyAlignment="1">
      <alignment horizontal="center" vertical="center" wrapText="1"/>
    </xf>
    <xf numFmtId="0" fontId="21" fillId="20" borderId="7" xfId="0" applyFont="1" applyFill="1" applyBorder="1" applyAlignment="1">
      <alignment horizontal="center" vertical="center" wrapText="1"/>
    </xf>
    <xf numFmtId="0" fontId="21" fillId="20" borderId="82" xfId="0" applyFont="1" applyFill="1" applyBorder="1" applyAlignment="1">
      <alignment horizontal="center" vertical="center" wrapText="1"/>
    </xf>
    <xf numFmtId="0" fontId="20" fillId="21" borderId="86" xfId="0" applyFont="1" applyFill="1" applyBorder="1" applyAlignment="1">
      <alignment horizontal="center" vertical="top" wrapText="1"/>
    </xf>
    <xf numFmtId="0" fontId="22" fillId="22" borderId="10" xfId="0" applyFont="1" applyFill="1" applyBorder="1" applyAlignment="1">
      <alignment vertical="center" wrapText="1"/>
    </xf>
    <xf numFmtId="0" fontId="22" fillId="22" borderId="56" xfId="0" applyFont="1" applyFill="1" applyBorder="1" applyAlignment="1">
      <alignment horizontal="center" vertical="top" wrapText="1"/>
    </xf>
    <xf numFmtId="0" fontId="20" fillId="23" borderId="4" xfId="0" applyFont="1" applyFill="1" applyBorder="1" applyAlignment="1">
      <alignment horizontal="center" vertical="top" wrapText="1"/>
    </xf>
    <xf numFmtId="0" fontId="22" fillId="24" borderId="84" xfId="0" applyFont="1" applyFill="1" applyBorder="1" applyAlignment="1">
      <alignment vertical="center" wrapText="1"/>
    </xf>
    <xf numFmtId="0" fontId="22" fillId="24" borderId="85" xfId="0" applyFont="1" applyFill="1" applyBorder="1" applyAlignment="1">
      <alignment horizontal="center" vertical="top" wrapText="1"/>
    </xf>
    <xf numFmtId="0" fontId="20" fillId="25" borderId="90" xfId="0" applyFont="1" applyFill="1" applyBorder="1" applyAlignment="1">
      <alignment horizontal="center" vertical="top" wrapText="1"/>
    </xf>
    <xf numFmtId="0" fontId="22" fillId="26" borderId="91" xfId="0" applyFont="1" applyFill="1" applyBorder="1" applyAlignment="1">
      <alignment vertical="center" wrapText="1"/>
    </xf>
    <xf numFmtId="0" fontId="22" fillId="26" borderId="92" xfId="0" applyFont="1" applyFill="1" applyBorder="1" applyAlignment="1">
      <alignment horizontal="center" vertical="top" wrapText="1"/>
    </xf>
    <xf numFmtId="0" fontId="25" fillId="0" borderId="14" xfId="0" applyFont="1" applyFill="1" applyBorder="1"/>
    <xf numFmtId="0" fontId="2" fillId="0" borderId="0" xfId="0" applyFont="1" applyBorder="1"/>
    <xf numFmtId="0" fontId="19" fillId="18" borderId="14" xfId="0" applyFont="1" applyFill="1" applyBorder="1" applyAlignment="1">
      <alignment vertical="top"/>
    </xf>
    <xf numFmtId="0" fontId="19" fillId="18" borderId="0" xfId="0" applyFont="1" applyFill="1" applyBorder="1" applyAlignment="1">
      <alignment vertical="top"/>
    </xf>
    <xf numFmtId="0" fontId="19" fillId="18" borderId="40" xfId="0" applyFont="1" applyFill="1" applyBorder="1" applyAlignment="1">
      <alignment vertical="top"/>
    </xf>
    <xf numFmtId="0" fontId="19" fillId="2" borderId="14" xfId="0" applyFont="1" applyFill="1" applyBorder="1" applyAlignment="1">
      <alignment horizontal="center"/>
    </xf>
    <xf numFmtId="0" fontId="2" fillId="0" borderId="14" xfId="0" applyFont="1" applyBorder="1"/>
    <xf numFmtId="0" fontId="11" fillId="0" borderId="26" xfId="0" applyFont="1" applyBorder="1"/>
    <xf numFmtId="164" fontId="2" fillId="0" borderId="27" xfId="3" applyNumberFormat="1" applyFont="1" applyBorder="1" applyAlignment="1">
      <alignment horizontal="right" vertical="center"/>
    </xf>
    <xf numFmtId="164" fontId="2" fillId="0" borderId="28" xfId="3" applyNumberFormat="1" applyFont="1" applyBorder="1" applyAlignment="1">
      <alignment horizontal="right" vertical="center"/>
    </xf>
    <xf numFmtId="165" fontId="2" fillId="0" borderId="79" xfId="1" applyNumberFormat="1" applyFont="1" applyBorder="1" applyAlignment="1">
      <alignment horizontal="right" vertical="center"/>
    </xf>
    <xf numFmtId="0" fontId="2" fillId="0" borderId="48" xfId="0" applyFont="1" applyBorder="1"/>
    <xf numFmtId="164" fontId="2" fillId="0" borderId="48" xfId="0" applyNumberFormat="1" applyFont="1" applyBorder="1"/>
    <xf numFmtId="0" fontId="2" fillId="0" borderId="32" xfId="0" applyFont="1" applyBorder="1"/>
    <xf numFmtId="0" fontId="11" fillId="0" borderId="30" xfId="0" applyFont="1" applyBorder="1"/>
    <xf numFmtId="164" fontId="2" fillId="0" borderId="31" xfId="3" applyNumberFormat="1" applyFont="1" applyBorder="1" applyAlignment="1">
      <alignment horizontal="right" vertical="center"/>
    </xf>
    <xf numFmtId="164" fontId="2" fillId="0" borderId="32" xfId="3" applyNumberFormat="1" applyFont="1" applyBorder="1" applyAlignment="1">
      <alignment horizontal="right" vertical="center"/>
    </xf>
    <xf numFmtId="0" fontId="2" fillId="0" borderId="33" xfId="0" applyFont="1" applyBorder="1"/>
    <xf numFmtId="164" fontId="2" fillId="0" borderId="34" xfId="3" applyNumberFormat="1" applyFont="1" applyBorder="1" applyAlignment="1">
      <alignment horizontal="right" vertical="center"/>
    </xf>
    <xf numFmtId="164" fontId="2" fillId="0" borderId="35" xfId="3" applyNumberFormat="1" applyFont="1" applyBorder="1" applyAlignment="1">
      <alignment horizontal="right" vertical="center"/>
    </xf>
    <xf numFmtId="0" fontId="2" fillId="9" borderId="23" xfId="0" applyFont="1" applyFill="1" applyBorder="1"/>
    <xf numFmtId="0" fontId="2" fillId="9" borderId="24" xfId="0" applyFont="1" applyFill="1" applyBorder="1"/>
    <xf numFmtId="165" fontId="2" fillId="9" borderId="66" xfId="1" applyNumberFormat="1" applyFont="1" applyFill="1" applyBorder="1" applyAlignment="1">
      <alignment horizontal="right" vertical="center"/>
    </xf>
    <xf numFmtId="165" fontId="2" fillId="9" borderId="66" xfId="1" applyNumberFormat="1" applyFont="1" applyFill="1" applyBorder="1" applyAlignment="1">
      <alignment vertical="center"/>
    </xf>
    <xf numFmtId="165" fontId="2" fillId="9" borderId="100" xfId="1" applyNumberFormat="1" applyFont="1" applyFill="1" applyBorder="1" applyAlignment="1">
      <alignment horizontal="right" vertical="center"/>
    </xf>
    <xf numFmtId="0" fontId="2" fillId="0" borderId="23" xfId="0" applyFont="1" applyBorder="1"/>
    <xf numFmtId="0" fontId="2" fillId="0" borderId="24" xfId="0" applyFont="1" applyBorder="1"/>
    <xf numFmtId="0" fontId="2" fillId="0" borderId="36" xfId="0" applyFont="1" applyBorder="1"/>
    <xf numFmtId="165" fontId="2" fillId="0" borderId="25" xfId="1" applyNumberFormat="1" applyFont="1" applyBorder="1" applyAlignment="1">
      <alignment horizontal="right" vertical="center"/>
    </xf>
    <xf numFmtId="165" fontId="2" fillId="0" borderId="25" xfId="0" applyNumberFormat="1" applyFont="1" applyBorder="1"/>
    <xf numFmtId="0" fontId="19" fillId="18" borderId="12" xfId="0" applyFont="1" applyFill="1" applyBorder="1" applyAlignment="1">
      <alignment vertical="top"/>
    </xf>
    <xf numFmtId="0" fontId="19" fillId="18" borderId="13" xfId="0" applyFont="1" applyFill="1" applyBorder="1" applyAlignment="1">
      <alignment vertical="top"/>
    </xf>
    <xf numFmtId="0" fontId="19" fillId="18" borderId="41" xfId="0" applyFont="1" applyFill="1" applyBorder="1" applyAlignment="1">
      <alignment vertical="top"/>
    </xf>
    <xf numFmtId="0" fontId="2" fillId="0" borderId="0" xfId="0" applyFont="1"/>
    <xf numFmtId="0" fontId="26" fillId="2" borderId="24" xfId="0" applyFont="1" applyFill="1" applyBorder="1" applyAlignment="1">
      <alignment vertical="center"/>
    </xf>
    <xf numFmtId="0" fontId="26" fillId="2" borderId="36" xfId="0" applyFont="1" applyFill="1" applyBorder="1" applyAlignment="1">
      <alignment vertical="center"/>
    </xf>
    <xf numFmtId="0" fontId="26" fillId="2" borderId="23" xfId="0" applyFont="1" applyFill="1" applyBorder="1" applyAlignment="1">
      <alignment vertical="center"/>
    </xf>
    <xf numFmtId="0" fontId="21" fillId="23" borderId="23" xfId="0" applyFont="1" applyFill="1" applyBorder="1" applyAlignment="1"/>
    <xf numFmtId="0" fontId="21" fillId="23" borderId="24" xfId="0" applyFont="1" applyFill="1" applyBorder="1" applyAlignment="1"/>
    <xf numFmtId="0" fontId="11" fillId="26" borderId="56" xfId="0" applyFont="1" applyFill="1" applyBorder="1" applyAlignment="1">
      <alignment horizontal="center" vertical="center" wrapText="1"/>
    </xf>
    <xf numFmtId="0" fontId="24" fillId="16" borderId="21" xfId="0" applyFont="1" applyFill="1" applyBorder="1" applyAlignment="1">
      <alignment horizontal="left" vertical="center" wrapText="1"/>
    </xf>
    <xf numFmtId="0" fontId="11" fillId="11" borderId="76" xfId="0" applyFont="1" applyFill="1" applyBorder="1" applyAlignment="1">
      <alignment horizontal="center" vertical="center"/>
    </xf>
    <xf numFmtId="0" fontId="32" fillId="10" borderId="101" xfId="0" applyFont="1" applyFill="1" applyBorder="1" applyAlignment="1">
      <alignment horizontal="center" vertical="center" wrapText="1"/>
    </xf>
    <xf numFmtId="0" fontId="24" fillId="13" borderId="75" xfId="0" applyFont="1" applyFill="1" applyBorder="1" applyAlignment="1">
      <alignment horizontal="left" vertical="top" wrapText="1"/>
    </xf>
    <xf numFmtId="0" fontId="2" fillId="2" borderId="48" xfId="0" applyFont="1" applyFill="1" applyBorder="1" applyAlignment="1">
      <alignment horizontal="left" vertical="top" wrapText="1"/>
    </xf>
    <xf numFmtId="0" fontId="32" fillId="10" borderId="102" xfId="0" applyFont="1" applyFill="1" applyBorder="1" applyAlignment="1">
      <alignment horizontal="center" vertical="center" wrapText="1"/>
    </xf>
    <xf numFmtId="0" fontId="11" fillId="11" borderId="21" xfId="0" applyFont="1" applyFill="1" applyBorder="1" applyAlignment="1">
      <alignment horizontal="left" vertical="top"/>
    </xf>
    <xf numFmtId="0" fontId="11" fillId="11" borderId="76" xfId="0" applyFont="1" applyFill="1" applyBorder="1" applyAlignment="1">
      <alignment horizontal="left" vertical="top"/>
    </xf>
    <xf numFmtId="0" fontId="2" fillId="0" borderId="98" xfId="0" applyFont="1" applyBorder="1" applyAlignment="1">
      <alignment vertical="top" wrapText="1"/>
    </xf>
    <xf numFmtId="0" fontId="2" fillId="0" borderId="89" xfId="0" applyFont="1" applyBorder="1" applyAlignment="1">
      <alignment vertical="top" wrapText="1"/>
    </xf>
    <xf numFmtId="0" fontId="30" fillId="17" borderId="48" xfId="0" applyFont="1" applyFill="1" applyBorder="1" applyAlignment="1">
      <alignment horizontal="left" vertical="top" wrapText="1"/>
    </xf>
    <xf numFmtId="0" fontId="11" fillId="11" borderId="21" xfId="0" applyFont="1" applyFill="1" applyBorder="1" applyAlignment="1">
      <alignment horizontal="center" vertical="center"/>
    </xf>
    <xf numFmtId="0" fontId="24" fillId="17" borderId="48" xfId="0" applyFont="1" applyFill="1" applyBorder="1" applyAlignment="1">
      <alignment horizontal="left" vertical="top" wrapText="1"/>
    </xf>
    <xf numFmtId="9" fontId="11" fillId="2" borderId="15" xfId="1" applyFont="1" applyFill="1" applyBorder="1" applyAlignment="1">
      <alignment horizontal="center" vertical="center" wrapText="1"/>
    </xf>
    <xf numFmtId="9" fontId="11" fillId="12" borderId="1" xfId="1" applyFont="1" applyFill="1" applyBorder="1" applyAlignment="1">
      <alignment horizontal="center" vertical="center" wrapText="1"/>
    </xf>
    <xf numFmtId="9" fontId="11" fillId="2" borderId="1" xfId="1" applyFont="1" applyFill="1" applyBorder="1" applyAlignment="1">
      <alignment horizontal="center" vertical="center" wrapText="1"/>
    </xf>
    <xf numFmtId="0" fontId="30" fillId="17" borderId="66" xfId="0" applyFont="1" applyFill="1" applyBorder="1" applyAlignment="1">
      <alignment horizontal="left" vertical="center" wrapText="1"/>
    </xf>
    <xf numFmtId="9" fontId="11" fillId="2" borderId="105" xfId="1" applyFont="1" applyFill="1" applyBorder="1" applyAlignment="1">
      <alignment horizontal="center" vertical="center" wrapText="1"/>
    </xf>
    <xf numFmtId="9" fontId="11" fillId="12" borderId="103" xfId="1" applyFont="1" applyFill="1" applyBorder="1" applyAlignment="1">
      <alignment horizontal="center" vertical="center" wrapText="1"/>
    </xf>
    <xf numFmtId="9" fontId="11" fillId="2" borderId="103" xfId="1" applyFont="1" applyFill="1" applyBorder="1" applyAlignment="1">
      <alignment horizontal="center" vertical="center" wrapText="1"/>
    </xf>
    <xf numFmtId="0" fontId="32" fillId="10" borderId="104" xfId="0" applyFont="1" applyFill="1" applyBorder="1" applyAlignment="1">
      <alignment horizontal="center" vertical="center" wrapText="1"/>
    </xf>
    <xf numFmtId="0" fontId="32" fillId="10" borderId="32" xfId="0" applyFont="1" applyFill="1" applyBorder="1" applyAlignment="1">
      <alignment horizontal="center" vertical="center" wrapText="1"/>
    </xf>
    <xf numFmtId="0" fontId="24" fillId="13" borderId="60" xfId="0" applyFont="1" applyFill="1" applyBorder="1" applyAlignment="1">
      <alignment horizontal="left" vertical="top" wrapText="1"/>
    </xf>
    <xf numFmtId="0" fontId="2" fillId="0" borderId="50" xfId="0" applyFont="1" applyBorder="1" applyAlignment="1">
      <alignment vertical="top" wrapText="1"/>
    </xf>
    <xf numFmtId="0" fontId="32" fillId="10" borderId="35" xfId="0" applyFont="1" applyFill="1" applyBorder="1" applyAlignment="1">
      <alignment horizontal="center" vertical="center" wrapText="1"/>
    </xf>
    <xf numFmtId="0" fontId="2" fillId="2" borderId="0" xfId="0" applyFont="1" applyFill="1" applyBorder="1" applyAlignment="1">
      <alignment textRotation="90" wrapText="1"/>
    </xf>
    <xf numFmtId="0" fontId="23" fillId="2" borderId="12" xfId="0" applyFont="1" applyFill="1" applyBorder="1" applyAlignment="1">
      <alignment vertical="center"/>
    </xf>
    <xf numFmtId="0" fontId="23" fillId="2" borderId="13" xfId="0" applyFont="1" applyFill="1" applyBorder="1" applyAlignment="1">
      <alignment vertical="center"/>
    </xf>
    <xf numFmtId="0" fontId="27" fillId="28" borderId="49" xfId="0" applyFont="1" applyFill="1" applyBorder="1" applyAlignment="1">
      <alignment vertical="center" wrapText="1"/>
    </xf>
    <xf numFmtId="0" fontId="32" fillId="28" borderId="88" xfId="0" applyFont="1" applyFill="1" applyBorder="1" applyAlignment="1">
      <alignment horizontal="center" vertical="center" wrapText="1"/>
    </xf>
    <xf numFmtId="0" fontId="19" fillId="28" borderId="94" xfId="0" applyFont="1" applyFill="1" applyBorder="1" applyAlignment="1">
      <alignment horizontal="center" vertical="center"/>
    </xf>
    <xf numFmtId="0" fontId="19" fillId="29" borderId="95" xfId="0" applyFont="1" applyFill="1" applyBorder="1" applyAlignment="1">
      <alignment horizontal="center" vertical="center" wrapText="1"/>
    </xf>
    <xf numFmtId="0" fontId="27" fillId="30" borderId="23" xfId="0" applyFont="1" applyFill="1" applyBorder="1" applyAlignment="1">
      <alignment vertical="center" wrapText="1"/>
    </xf>
    <xf numFmtId="0" fontId="28" fillId="30" borderId="96" xfId="0" applyFont="1" applyFill="1" applyBorder="1" applyAlignment="1">
      <alignment horizontal="center" vertical="center" wrapText="1"/>
    </xf>
    <xf numFmtId="0" fontId="19" fillId="30" borderId="94" xfId="0" applyFont="1" applyFill="1" applyBorder="1" applyAlignment="1">
      <alignment horizontal="center" vertical="center"/>
    </xf>
    <xf numFmtId="0" fontId="19" fillId="31" borderId="95" xfId="0" applyFont="1" applyFill="1" applyBorder="1" applyAlignment="1">
      <alignment horizontal="center" vertical="center" wrapText="1"/>
    </xf>
    <xf numFmtId="0" fontId="11" fillId="26" borderId="11" xfId="0" applyFont="1" applyFill="1" applyBorder="1" applyAlignment="1">
      <alignment horizontal="center" vertical="center" wrapText="1"/>
    </xf>
    <xf numFmtId="0" fontId="11" fillId="26" borderId="0" xfId="0" applyFont="1" applyFill="1" applyBorder="1" applyAlignment="1">
      <alignment horizontal="center" vertical="center" wrapText="1"/>
    </xf>
    <xf numFmtId="0" fontId="20" fillId="32" borderId="112" xfId="0" applyFont="1" applyFill="1" applyBorder="1" applyAlignment="1"/>
    <xf numFmtId="0" fontId="20" fillId="32" borderId="24" xfId="0" applyFont="1" applyFill="1" applyBorder="1" applyAlignment="1"/>
    <xf numFmtId="0" fontId="11" fillId="32" borderId="11" xfId="0" applyFont="1" applyFill="1" applyBorder="1" applyAlignment="1">
      <alignment horizontal="center" vertical="center" wrapText="1"/>
    </xf>
    <xf numFmtId="0" fontId="11" fillId="32" borderId="0" xfId="0" applyFont="1" applyFill="1" applyBorder="1" applyAlignment="1">
      <alignment horizontal="center" vertical="center" wrapText="1"/>
    </xf>
    <xf numFmtId="0" fontId="11" fillId="32" borderId="11" xfId="0" applyFont="1" applyFill="1" applyBorder="1" applyAlignment="1">
      <alignment horizontal="center" vertical="center"/>
    </xf>
    <xf numFmtId="0" fontId="20" fillId="33" borderId="112" xfId="0" applyFont="1" applyFill="1" applyBorder="1" applyAlignment="1"/>
    <xf numFmtId="0" fontId="20" fillId="33" borderId="24" xfId="0" applyFont="1" applyFill="1" applyBorder="1" applyAlignment="1"/>
    <xf numFmtId="0" fontId="20" fillId="33" borderId="36" xfId="0" applyFont="1" applyFill="1" applyBorder="1" applyAlignment="1"/>
    <xf numFmtId="0" fontId="11" fillId="33" borderId="11" xfId="0" applyFont="1" applyFill="1" applyBorder="1" applyAlignment="1">
      <alignment horizontal="center" vertical="center" wrapText="1"/>
    </xf>
    <xf numFmtId="0" fontId="11" fillId="33" borderId="0" xfId="0" applyFont="1" applyFill="1" applyBorder="1" applyAlignment="1">
      <alignment horizontal="center" vertical="center" wrapText="1"/>
    </xf>
    <xf numFmtId="0" fontId="20" fillId="34" borderId="112" xfId="0" applyFont="1" applyFill="1" applyBorder="1" applyAlignment="1"/>
    <xf numFmtId="0" fontId="20" fillId="34" borderId="24" xfId="0" applyFont="1" applyFill="1" applyBorder="1" applyAlignment="1"/>
    <xf numFmtId="0" fontId="11" fillId="34" borderId="11" xfId="0" applyFont="1" applyFill="1" applyBorder="1" applyAlignment="1">
      <alignment horizontal="center" vertical="center" wrapText="1"/>
    </xf>
    <xf numFmtId="0" fontId="11" fillId="34" borderId="0" xfId="0" applyFont="1" applyFill="1" applyBorder="1" applyAlignment="1">
      <alignment horizontal="center" vertical="center" wrapText="1"/>
    </xf>
    <xf numFmtId="0" fontId="11" fillId="34" borderId="11" xfId="0" applyFont="1" applyFill="1" applyBorder="1" applyAlignment="1">
      <alignment horizontal="center" vertical="center"/>
    </xf>
    <xf numFmtId="0" fontId="21" fillId="37" borderId="23" xfId="0" applyFont="1" applyFill="1" applyBorder="1" applyAlignment="1"/>
    <xf numFmtId="0" fontId="21" fillId="37" borderId="24" xfId="0" applyFont="1" applyFill="1" applyBorder="1" applyAlignment="1"/>
    <xf numFmtId="0" fontId="11" fillId="37" borderId="56" xfId="0" applyFont="1" applyFill="1" applyBorder="1" applyAlignment="1">
      <alignment horizontal="center" vertical="center" wrapText="1"/>
    </xf>
    <xf numFmtId="0" fontId="11" fillId="37" borderId="38" xfId="0" applyFont="1" applyFill="1" applyBorder="1" applyAlignment="1">
      <alignment horizontal="center" vertical="center" wrapText="1"/>
    </xf>
    <xf numFmtId="0" fontId="21" fillId="37" borderId="113" xfId="0" applyFont="1" applyFill="1" applyBorder="1" applyAlignment="1"/>
    <xf numFmtId="0" fontId="20" fillId="34" borderId="113" xfId="0" applyFont="1" applyFill="1" applyBorder="1" applyAlignment="1"/>
    <xf numFmtId="0" fontId="20" fillId="32" borderId="113" xfId="0" applyFont="1" applyFill="1" applyBorder="1" applyAlignment="1"/>
    <xf numFmtId="0" fontId="19" fillId="15" borderId="23" xfId="0" applyFont="1" applyFill="1" applyBorder="1" applyAlignment="1"/>
    <xf numFmtId="0" fontId="19" fillId="15" borderId="24" xfId="0" applyFont="1" applyFill="1" applyBorder="1" applyAlignment="1"/>
    <xf numFmtId="0" fontId="19" fillId="15" borderId="36" xfId="0" applyFont="1" applyFill="1" applyBorder="1" applyAlignment="1"/>
    <xf numFmtId="0" fontId="2" fillId="0" borderId="42" xfId="0" applyFont="1" applyBorder="1"/>
    <xf numFmtId="0" fontId="2" fillId="0" borderId="45" xfId="0" applyFont="1" applyBorder="1"/>
    <xf numFmtId="164" fontId="11" fillId="2" borderId="27" xfId="4" applyNumberFormat="1" applyFont="1" applyFill="1" applyBorder="1" applyAlignment="1">
      <alignment horizontal="right" vertical="center"/>
    </xf>
    <xf numFmtId="164" fontId="11" fillId="2" borderId="46" xfId="4" applyNumberFormat="1" applyFont="1" applyFill="1" applyBorder="1" applyAlignment="1">
      <alignment horizontal="right" vertical="center"/>
    </xf>
    <xf numFmtId="164" fontId="11" fillId="2" borderId="28" xfId="4" applyNumberFormat="1" applyFont="1" applyFill="1" applyBorder="1" applyAlignment="1">
      <alignment horizontal="right" vertical="center"/>
    </xf>
    <xf numFmtId="164" fontId="2" fillId="0" borderId="29" xfId="0" applyNumberFormat="1" applyFont="1" applyBorder="1"/>
    <xf numFmtId="0" fontId="2" fillId="0" borderId="47" xfId="0" applyFont="1" applyBorder="1"/>
    <xf numFmtId="164" fontId="11" fillId="2" borderId="31" xfId="4" applyNumberFormat="1" applyFont="1" applyFill="1" applyBorder="1" applyAlignment="1">
      <alignment horizontal="right" vertical="center"/>
    </xf>
    <xf numFmtId="164" fontId="11" fillId="2" borderId="48" xfId="4" applyNumberFormat="1" applyFont="1" applyFill="1" applyBorder="1" applyAlignment="1">
      <alignment horizontal="right" vertical="center"/>
    </xf>
    <xf numFmtId="164" fontId="11" fillId="2" borderId="32" xfId="4" applyNumberFormat="1" applyFont="1" applyFill="1" applyBorder="1" applyAlignment="1">
      <alignment horizontal="right" vertical="center"/>
    </xf>
    <xf numFmtId="164" fontId="2" fillId="0" borderId="80" xfId="0" applyNumberFormat="1" applyFont="1" applyBorder="1"/>
    <xf numFmtId="0" fontId="2" fillId="0" borderId="25" xfId="0" applyFont="1" applyBorder="1"/>
    <xf numFmtId="164" fontId="2" fillId="0" borderId="51" xfId="0" applyNumberFormat="1" applyFont="1" applyBorder="1" applyAlignment="1">
      <alignment horizontal="right" vertical="center"/>
    </xf>
    <xf numFmtId="164" fontId="2" fillId="0" borderId="52" xfId="0" applyNumberFormat="1" applyFont="1" applyBorder="1" applyAlignment="1">
      <alignment horizontal="right" vertical="center"/>
    </xf>
    <xf numFmtId="164" fontId="2" fillId="0" borderId="53" xfId="0" applyNumberFormat="1" applyFont="1" applyBorder="1" applyAlignment="1">
      <alignment horizontal="right" vertical="center"/>
    </xf>
    <xf numFmtId="164" fontId="2" fillId="0" borderId="81" xfId="0" applyNumberFormat="1" applyFont="1" applyBorder="1"/>
    <xf numFmtId="0" fontId="2" fillId="0" borderId="40" xfId="0" applyFont="1" applyBorder="1"/>
    <xf numFmtId="0" fontId="2" fillId="0" borderId="40" xfId="0" applyFont="1" applyBorder="1" applyAlignment="1">
      <alignment horizontal="center"/>
    </xf>
    <xf numFmtId="0" fontId="2" fillId="0" borderId="54" xfId="0" applyFont="1" applyBorder="1"/>
    <xf numFmtId="0" fontId="2" fillId="0" borderId="26" xfId="0" applyFont="1" applyBorder="1"/>
    <xf numFmtId="165" fontId="2" fillId="0" borderId="27" xfId="1" applyNumberFormat="1" applyFont="1" applyBorder="1" applyAlignment="1">
      <alignment horizontal="right" vertical="center"/>
    </xf>
    <xf numFmtId="165" fontId="2" fillId="0" borderId="46" xfId="1" applyNumberFormat="1" applyFont="1" applyBorder="1" applyAlignment="1">
      <alignment horizontal="right" vertical="center"/>
    </xf>
    <xf numFmtId="165" fontId="2" fillId="0" borderId="28" xfId="1" applyNumberFormat="1" applyFont="1" applyBorder="1" applyAlignment="1">
      <alignment horizontal="right" vertical="center"/>
    </xf>
    <xf numFmtId="0" fontId="2" fillId="0" borderId="30" xfId="0" applyFont="1" applyBorder="1"/>
    <xf numFmtId="165" fontId="2" fillId="0" borderId="31" xfId="1" applyNumberFormat="1" applyFont="1" applyBorder="1" applyAlignment="1">
      <alignment horizontal="right" vertical="center"/>
    </xf>
    <xf numFmtId="165" fontId="2" fillId="0" borderId="48" xfId="1" applyNumberFormat="1" applyFont="1" applyBorder="1" applyAlignment="1">
      <alignment horizontal="right" vertical="center"/>
    </xf>
    <xf numFmtId="165" fontId="2" fillId="0" borderId="32" xfId="1" applyNumberFormat="1" applyFont="1" applyBorder="1" applyAlignment="1">
      <alignment horizontal="right" vertical="center"/>
    </xf>
    <xf numFmtId="0" fontId="2" fillId="0" borderId="57" xfId="0" applyFont="1" applyBorder="1"/>
    <xf numFmtId="165" fontId="2" fillId="0" borderId="58" xfId="1" applyNumberFormat="1" applyFont="1" applyBorder="1" applyAlignment="1">
      <alignment horizontal="right" vertical="center"/>
    </xf>
    <xf numFmtId="165" fontId="2" fillId="0" borderId="59" xfId="1" applyNumberFormat="1" applyFont="1" applyBorder="1" applyAlignment="1">
      <alignment horizontal="right" vertical="center"/>
    </xf>
    <xf numFmtId="0" fontId="2" fillId="9" borderId="25" xfId="0" applyFont="1" applyFill="1" applyBorder="1"/>
    <xf numFmtId="165" fontId="2" fillId="9" borderId="60" xfId="1" applyNumberFormat="1" applyFont="1" applyFill="1" applyBorder="1" applyAlignment="1">
      <alignment horizontal="right" vertical="center"/>
    </xf>
    <xf numFmtId="165" fontId="2" fillId="9" borderId="50" xfId="1" applyNumberFormat="1" applyFont="1" applyFill="1" applyBorder="1" applyAlignment="1">
      <alignment horizontal="right" vertical="center"/>
    </xf>
    <xf numFmtId="165" fontId="2" fillId="9" borderId="35" xfId="1" applyNumberFormat="1" applyFont="1" applyFill="1" applyBorder="1" applyAlignment="1">
      <alignment horizontal="right" vertical="center"/>
    </xf>
    <xf numFmtId="0" fontId="11" fillId="0" borderId="37" xfId="0" applyFont="1" applyBorder="1"/>
    <xf numFmtId="9" fontId="11" fillId="2" borderId="56" xfId="3" applyNumberFormat="1" applyFont="1" applyFill="1" applyBorder="1" applyAlignment="1">
      <alignment horizontal="center"/>
    </xf>
    <xf numFmtId="9" fontId="11" fillId="0" borderId="56" xfId="3" applyNumberFormat="1" applyFont="1" applyBorder="1" applyAlignment="1">
      <alignment horizontal="center"/>
    </xf>
    <xf numFmtId="9" fontId="11" fillId="2" borderId="39" xfId="3" applyNumberFormat="1" applyFont="1" applyFill="1" applyBorder="1" applyAlignment="1">
      <alignment horizontal="center"/>
    </xf>
    <xf numFmtId="0" fontId="2" fillId="0" borderId="39" xfId="0" applyFont="1" applyBorder="1" applyAlignment="1">
      <alignment horizontal="right"/>
    </xf>
    <xf numFmtId="0" fontId="34" fillId="36" borderId="23" xfId="0" applyFont="1" applyFill="1" applyBorder="1" applyAlignment="1"/>
    <xf numFmtId="0" fontId="34" fillId="36" borderId="24" xfId="0" applyFont="1" applyFill="1" applyBorder="1" applyAlignment="1"/>
    <xf numFmtId="0" fontId="34" fillId="36" borderId="41" xfId="0" applyFont="1" applyFill="1" applyBorder="1" applyAlignment="1"/>
    <xf numFmtId="0" fontId="11" fillId="33" borderId="43" xfId="0" applyFont="1" applyFill="1" applyBorder="1" applyAlignment="1">
      <alignment horizontal="center" vertical="center"/>
    </xf>
    <xf numFmtId="0" fontId="11" fillId="33" borderId="44" xfId="0" applyFont="1" applyFill="1" applyBorder="1" applyAlignment="1">
      <alignment horizontal="center" vertical="center"/>
    </xf>
    <xf numFmtId="0" fontId="11" fillId="33" borderId="25" xfId="0" applyFont="1" applyFill="1" applyBorder="1" applyAlignment="1">
      <alignment horizontal="center" vertical="center"/>
    </xf>
    <xf numFmtId="0" fontId="34" fillId="35" borderId="23" xfId="0" applyFont="1" applyFill="1" applyBorder="1" applyAlignment="1"/>
    <xf numFmtId="0" fontId="34" fillId="35" borderId="24" xfId="0" applyFont="1" applyFill="1" applyBorder="1" applyAlignment="1"/>
    <xf numFmtId="0" fontId="34" fillId="35" borderId="36" xfId="0" applyFont="1" applyFill="1" applyBorder="1" applyAlignment="1"/>
    <xf numFmtId="0" fontId="2" fillId="35" borderId="25" xfId="0" applyFont="1" applyFill="1" applyBorder="1"/>
    <xf numFmtId="0" fontId="11" fillId="34" borderId="43" xfId="0" applyFont="1" applyFill="1" applyBorder="1" applyAlignment="1">
      <alignment horizontal="center" vertical="center"/>
    </xf>
    <xf numFmtId="0" fontId="11" fillId="34" borderId="55" xfId="0" applyFont="1" applyFill="1" applyBorder="1" applyAlignment="1">
      <alignment horizontal="center" vertical="center"/>
    </xf>
    <xf numFmtId="0" fontId="0" fillId="0" borderId="0" xfId="0" applyFill="1"/>
    <xf numFmtId="0" fontId="35" fillId="2" borderId="24" xfId="0" applyFont="1" applyFill="1" applyBorder="1" applyAlignment="1">
      <alignment vertical="center"/>
    </xf>
    <xf numFmtId="0" fontId="19" fillId="15" borderId="12" xfId="0" applyFont="1" applyFill="1" applyBorder="1" applyAlignment="1"/>
    <xf numFmtId="0" fontId="19" fillId="15" borderId="13" xfId="0" applyFont="1" applyFill="1" applyBorder="1" applyAlignment="1"/>
    <xf numFmtId="0" fontId="19" fillId="15" borderId="41" xfId="0" applyFont="1" applyFill="1" applyBorder="1" applyAlignment="1"/>
    <xf numFmtId="0" fontId="19" fillId="18" borderId="12" xfId="0" applyFont="1" applyFill="1" applyBorder="1" applyAlignment="1"/>
    <xf numFmtId="0" fontId="19" fillId="18" borderId="13" xfId="0" applyFont="1" applyFill="1" applyBorder="1" applyAlignment="1"/>
    <xf numFmtId="0" fontId="19" fillId="18" borderId="41" xfId="0" applyFont="1" applyFill="1" applyBorder="1" applyAlignment="1"/>
    <xf numFmtId="0" fontId="21" fillId="23" borderId="36" xfId="0" applyFont="1" applyFill="1" applyBorder="1" applyAlignment="1"/>
    <xf numFmtId="0" fontId="33" fillId="23" borderId="13" xfId="0" applyFont="1" applyFill="1" applyBorder="1"/>
    <xf numFmtId="0" fontId="36" fillId="0" borderId="23" xfId="0" applyFont="1" applyBorder="1" applyAlignment="1">
      <alignment wrapText="1"/>
    </xf>
    <xf numFmtId="0" fontId="11" fillId="37" borderId="42" xfId="0" applyFont="1" applyFill="1" applyBorder="1" applyAlignment="1">
      <alignment horizontal="center" vertical="center" wrapText="1"/>
    </xf>
    <xf numFmtId="0" fontId="11" fillId="37" borderId="61" xfId="0" applyFont="1" applyFill="1" applyBorder="1" applyAlignment="1">
      <alignment horizontal="center" vertical="center" wrapText="1"/>
    </xf>
    <xf numFmtId="0" fontId="11" fillId="37" borderId="62" xfId="0" applyFont="1" applyFill="1" applyBorder="1" applyAlignment="1">
      <alignment horizontal="center" vertical="center" wrapText="1"/>
    </xf>
    <xf numFmtId="0" fontId="11" fillId="37" borderId="24" xfId="0" applyFont="1" applyFill="1" applyBorder="1" applyAlignment="1">
      <alignment horizontal="center" vertical="center" wrapText="1"/>
    </xf>
    <xf numFmtId="0" fontId="2" fillId="0" borderId="0" xfId="0" applyFont="1" applyBorder="1" applyAlignment="1">
      <alignment wrapText="1"/>
    </xf>
    <xf numFmtId="0" fontId="11" fillId="2" borderId="49" xfId="0" applyFont="1" applyFill="1" applyBorder="1"/>
    <xf numFmtId="0" fontId="2" fillId="0" borderId="63" xfId="0" applyFont="1" applyBorder="1"/>
    <xf numFmtId="0" fontId="2" fillId="0" borderId="64" xfId="0" applyFont="1" applyBorder="1"/>
    <xf numFmtId="9" fontId="2" fillId="0" borderId="64" xfId="1" applyFont="1" applyBorder="1"/>
    <xf numFmtId="9" fontId="2" fillId="0" borderId="65" xfId="1" applyFont="1" applyBorder="1"/>
    <xf numFmtId="0" fontId="2" fillId="0" borderId="13" xfId="0" applyFont="1" applyBorder="1"/>
    <xf numFmtId="44" fontId="2" fillId="0" borderId="63" xfId="3" applyFont="1" applyBorder="1"/>
    <xf numFmtId="44" fontId="2" fillId="0" borderId="64" xfId="3" applyFont="1" applyBorder="1"/>
    <xf numFmtId="0" fontId="2" fillId="0" borderId="75" xfId="0" applyFont="1" applyBorder="1"/>
    <xf numFmtId="9" fontId="2" fillId="0" borderId="48" xfId="1" applyFont="1" applyBorder="1"/>
    <xf numFmtId="9" fontId="2" fillId="0" borderId="32" xfId="1" applyFont="1" applyBorder="1"/>
    <xf numFmtId="44" fontId="2" fillId="0" borderId="31" xfId="3" applyFont="1" applyBorder="1"/>
    <xf numFmtId="44" fontId="2" fillId="0" borderId="48" xfId="3" applyFont="1" applyBorder="1"/>
    <xf numFmtId="0" fontId="11" fillId="0" borderId="23" xfId="0" applyFont="1" applyBorder="1" applyAlignment="1">
      <alignment wrapText="1"/>
    </xf>
    <xf numFmtId="0" fontId="2" fillId="0" borderId="61" xfId="0" applyFont="1" applyBorder="1"/>
    <xf numFmtId="0" fontId="2" fillId="8" borderId="61" xfId="0" applyFont="1" applyFill="1" applyBorder="1"/>
    <xf numFmtId="0" fontId="2" fillId="8" borderId="62" xfId="0" applyFont="1" applyFill="1" applyBorder="1"/>
    <xf numFmtId="0" fontId="2" fillId="0" borderId="38" xfId="0" applyFont="1" applyBorder="1"/>
    <xf numFmtId="44" fontId="2" fillId="0" borderId="42" xfId="3" applyFont="1" applyBorder="1"/>
    <xf numFmtId="44" fontId="2" fillId="0" borderId="61" xfId="3" applyFont="1" applyBorder="1"/>
    <xf numFmtId="0" fontId="11" fillId="0" borderId="0" xfId="0" applyFont="1" applyBorder="1"/>
    <xf numFmtId="0" fontId="36" fillId="0" borderId="25" xfId="0" applyFont="1" applyBorder="1" applyAlignment="1">
      <alignment horizontal="left" wrapText="1"/>
    </xf>
    <xf numFmtId="0" fontId="11" fillId="0" borderId="67" xfId="0" applyFont="1" applyBorder="1" applyAlignment="1">
      <alignment wrapText="1"/>
    </xf>
    <xf numFmtId="0" fontId="11" fillId="0" borderId="30" xfId="0" applyFont="1" applyBorder="1" applyAlignment="1">
      <alignment wrapText="1"/>
    </xf>
    <xf numFmtId="0" fontId="2" fillId="0" borderId="31" xfId="0" applyFont="1" applyBorder="1"/>
    <xf numFmtId="0" fontId="11" fillId="0" borderId="33" xfId="0" applyFont="1" applyBorder="1" applyAlignment="1">
      <alignment wrapText="1"/>
    </xf>
    <xf numFmtId="0" fontId="2" fillId="0" borderId="34" xfId="0" applyFont="1" applyBorder="1"/>
    <xf numFmtId="9" fontId="2" fillId="0" borderId="50" xfId="1" applyFont="1" applyBorder="1"/>
    <xf numFmtId="9" fontId="2" fillId="0" borderId="35" xfId="1" applyFont="1" applyBorder="1"/>
    <xf numFmtId="0" fontId="2" fillId="0" borderId="39" xfId="0" applyFont="1" applyBorder="1"/>
    <xf numFmtId="0" fontId="2" fillId="0" borderId="106" xfId="0" applyFont="1" applyBorder="1" applyAlignment="1">
      <alignment wrapText="1"/>
    </xf>
    <xf numFmtId="0" fontId="2" fillId="0" borderId="38" xfId="0" applyFont="1" applyBorder="1" applyAlignment="1">
      <alignment wrapText="1"/>
    </xf>
    <xf numFmtId="0" fontId="32" fillId="15" borderId="97" xfId="0" applyFont="1" applyFill="1" applyBorder="1" applyAlignment="1">
      <alignment wrapText="1"/>
    </xf>
    <xf numFmtId="0" fontId="32" fillId="15" borderId="70" xfId="0" applyFont="1" applyFill="1" applyBorder="1" applyAlignment="1">
      <alignment wrapText="1"/>
    </xf>
    <xf numFmtId="0" fontId="32" fillId="15" borderId="110" xfId="0" applyFont="1" applyFill="1" applyBorder="1" applyAlignment="1">
      <alignment wrapText="1"/>
    </xf>
    <xf numFmtId="0" fontId="32" fillId="2" borderId="31" xfId="0" applyFont="1" applyFill="1" applyBorder="1" applyAlignment="1">
      <alignment horizontal="center" wrapText="1"/>
    </xf>
    <xf numFmtId="0" fontId="2" fillId="0" borderId="31" xfId="0" applyFont="1" applyFill="1" applyBorder="1" applyAlignment="1">
      <alignment wrapText="1"/>
    </xf>
    <xf numFmtId="0" fontId="11" fillId="2" borderId="31" xfId="0" applyFont="1" applyFill="1" applyBorder="1" applyAlignment="1">
      <alignment wrapText="1"/>
    </xf>
    <xf numFmtId="0" fontId="2" fillId="0" borderId="48" xfId="0" applyFont="1" applyBorder="1" applyAlignment="1">
      <alignment wrapText="1"/>
    </xf>
    <xf numFmtId="0" fontId="2" fillId="0" borderId="32" xfId="0" applyFont="1" applyBorder="1" applyAlignment="1">
      <alignment wrapText="1"/>
    </xf>
    <xf numFmtId="0" fontId="37" fillId="2" borderId="73" xfId="0" applyFont="1" applyFill="1" applyBorder="1" applyAlignment="1">
      <alignment vertical="top"/>
    </xf>
    <xf numFmtId="0" fontId="37" fillId="2" borderId="74" xfId="0" applyFont="1" applyFill="1" applyBorder="1" applyAlignment="1">
      <alignment vertical="top"/>
    </xf>
    <xf numFmtId="0" fontId="37" fillId="2" borderId="77" xfId="0" applyFont="1" applyFill="1" applyBorder="1" applyAlignment="1">
      <alignment vertical="top"/>
    </xf>
    <xf numFmtId="0" fontId="32" fillId="15" borderId="97" xfId="0" applyFont="1" applyFill="1" applyBorder="1" applyAlignment="1"/>
    <xf numFmtId="0" fontId="32" fillId="15" borderId="70" xfId="0" applyFont="1" applyFill="1" applyBorder="1" applyAlignment="1"/>
    <xf numFmtId="0" fontId="32" fillId="15" borderId="110" xfId="0" applyFont="1" applyFill="1" applyBorder="1" applyAlignment="1"/>
    <xf numFmtId="0" fontId="32" fillId="2" borderId="47" xfId="0" applyFont="1" applyFill="1" applyBorder="1" applyAlignment="1">
      <alignment horizontal="center" wrapText="1"/>
    </xf>
    <xf numFmtId="0" fontId="26" fillId="2" borderId="24" xfId="0" applyFont="1" applyFill="1" applyBorder="1" applyAlignment="1">
      <alignment vertical="center" wrapText="1"/>
    </xf>
    <xf numFmtId="0" fontId="26" fillId="2" borderId="36" xfId="0" applyFont="1" applyFill="1" applyBorder="1" applyAlignment="1">
      <alignment vertical="center" wrapText="1"/>
    </xf>
    <xf numFmtId="0" fontId="21" fillId="33" borderId="75" xfId="0" applyFont="1" applyFill="1" applyBorder="1" applyAlignment="1">
      <alignment vertical="center"/>
    </xf>
    <xf numFmtId="0" fontId="21" fillId="33" borderId="48" xfId="0" applyFont="1" applyFill="1" applyBorder="1" applyAlignment="1">
      <alignment vertical="center"/>
    </xf>
    <xf numFmtId="0" fontId="21" fillId="33" borderId="32" xfId="0" applyFont="1" applyFill="1" applyBorder="1" applyAlignment="1">
      <alignment vertical="center"/>
    </xf>
    <xf numFmtId="0" fontId="11" fillId="33" borderId="48" xfId="0" applyFont="1" applyFill="1" applyBorder="1" applyAlignment="1">
      <alignment horizontal="center" vertical="center" wrapText="1"/>
    </xf>
    <xf numFmtId="0" fontId="11" fillId="33" borderId="32" xfId="0" applyFont="1" applyFill="1" applyBorder="1" applyAlignment="1">
      <alignment horizontal="center" vertical="center" wrapText="1"/>
    </xf>
    <xf numFmtId="0" fontId="21" fillId="33" borderId="48" xfId="0" applyFont="1" applyFill="1" applyBorder="1" applyAlignment="1">
      <alignment vertical="center" wrapText="1"/>
    </xf>
    <xf numFmtId="0" fontId="21" fillId="33" borderId="32" xfId="0" applyFont="1" applyFill="1" applyBorder="1" applyAlignment="1">
      <alignment vertical="center" wrapText="1"/>
    </xf>
    <xf numFmtId="0" fontId="21" fillId="33" borderId="111" xfId="0" applyFont="1" applyFill="1" applyBorder="1" applyAlignment="1">
      <alignment vertical="center"/>
    </xf>
    <xf numFmtId="0" fontId="21" fillId="33" borderId="71" xfId="0" applyFont="1" applyFill="1" applyBorder="1" applyAlignment="1">
      <alignment vertical="center"/>
    </xf>
    <xf numFmtId="0" fontId="21" fillId="33" borderId="80" xfId="0" applyFont="1" applyFill="1" applyBorder="1" applyAlignment="1">
      <alignment vertical="center"/>
    </xf>
    <xf numFmtId="0" fontId="21" fillId="32" borderId="111" xfId="0" applyFont="1" applyFill="1" applyBorder="1" applyAlignment="1">
      <alignment vertical="center"/>
    </xf>
    <xf numFmtId="0" fontId="21" fillId="32" borderId="71" xfId="0" applyFont="1" applyFill="1" applyBorder="1" applyAlignment="1">
      <alignment vertical="center"/>
    </xf>
    <xf numFmtId="0" fontId="21" fillId="32" borderId="75" xfId="0" applyFont="1" applyFill="1" applyBorder="1" applyAlignment="1">
      <alignment vertical="center"/>
    </xf>
    <xf numFmtId="0" fontId="11" fillId="32" borderId="48" xfId="0" applyFont="1" applyFill="1" applyBorder="1" applyAlignment="1">
      <alignment horizontal="center" vertical="center" wrapText="1"/>
    </xf>
    <xf numFmtId="0" fontId="11" fillId="32" borderId="64" xfId="0" applyFont="1" applyFill="1" applyBorder="1" applyAlignment="1">
      <alignment horizontal="center" vertical="center" wrapText="1"/>
    </xf>
    <xf numFmtId="0" fontId="21" fillId="34" borderId="48" xfId="0" applyFont="1" applyFill="1" applyBorder="1" applyAlignment="1">
      <alignment vertical="center"/>
    </xf>
    <xf numFmtId="0" fontId="21" fillId="34" borderId="111" xfId="0" applyFont="1" applyFill="1" applyBorder="1" applyAlignment="1">
      <alignment vertical="center"/>
    </xf>
    <xf numFmtId="0" fontId="11" fillId="34" borderId="48" xfId="0" applyFont="1" applyFill="1" applyBorder="1" applyAlignment="1">
      <alignment horizontal="center" vertical="center" wrapText="1"/>
    </xf>
    <xf numFmtId="0" fontId="21" fillId="37" borderId="111" xfId="0" applyFont="1" applyFill="1" applyBorder="1" applyAlignment="1">
      <alignment horizontal="left" vertical="center"/>
    </xf>
    <xf numFmtId="0" fontId="21" fillId="37" borderId="71" xfId="0" applyFont="1" applyFill="1" applyBorder="1" applyAlignment="1">
      <alignment vertical="center" wrapText="1"/>
    </xf>
    <xf numFmtId="0" fontId="21" fillId="37" borderId="75" xfId="0" applyFont="1" applyFill="1" applyBorder="1" applyAlignment="1">
      <alignment vertical="center" wrapText="1"/>
    </xf>
    <xf numFmtId="0" fontId="11" fillId="37" borderId="48" xfId="0" applyFont="1" applyFill="1" applyBorder="1" applyAlignment="1">
      <alignment horizontal="center" vertical="center" wrapText="1"/>
    </xf>
    <xf numFmtId="0" fontId="11" fillId="37" borderId="64" xfId="0" applyFont="1" applyFill="1" applyBorder="1" applyAlignment="1">
      <alignment horizontal="center" vertical="center" wrapText="1"/>
    </xf>
    <xf numFmtId="0" fontId="21" fillId="37" borderId="111" xfId="0" applyFont="1" applyFill="1" applyBorder="1" applyAlignment="1">
      <alignment vertical="center"/>
    </xf>
    <xf numFmtId="0" fontId="21" fillId="37" borderId="71" xfId="0" applyFont="1" applyFill="1" applyBorder="1" applyAlignment="1">
      <alignment vertical="center"/>
    </xf>
    <xf numFmtId="0" fontId="21" fillId="37" borderId="75" xfId="0" applyFont="1" applyFill="1" applyBorder="1" applyAlignment="1">
      <alignment vertical="center"/>
    </xf>
    <xf numFmtId="0" fontId="19" fillId="15" borderId="12" xfId="0" applyFont="1" applyFill="1" applyBorder="1" applyAlignment="1">
      <alignment vertical="top" wrapText="1"/>
    </xf>
    <xf numFmtId="0" fontId="19" fillId="15" borderId="13" xfId="0" applyFont="1" applyFill="1" applyBorder="1" applyAlignment="1">
      <alignment vertical="top" wrapText="1"/>
    </xf>
    <xf numFmtId="0" fontId="19" fillId="15" borderId="41" xfId="0" applyFont="1" applyFill="1" applyBorder="1" applyAlignment="1">
      <alignment vertical="top" wrapText="1"/>
    </xf>
    <xf numFmtId="0" fontId="11" fillId="0" borderId="0" xfId="0" applyFont="1" applyFill="1" applyBorder="1" applyAlignment="1">
      <alignment horizontal="left" vertical="top" wrapText="1"/>
    </xf>
    <xf numFmtId="0" fontId="2" fillId="0" borderId="0" xfId="0" applyFont="1" applyFill="1"/>
    <xf numFmtId="0" fontId="2" fillId="0" borderId="14" xfId="0" applyFont="1" applyFill="1" applyBorder="1"/>
    <xf numFmtId="0" fontId="2" fillId="0" borderId="0" xfId="0" applyFont="1" applyFill="1" applyBorder="1"/>
    <xf numFmtId="0" fontId="36" fillId="25" borderId="73" xfId="0" applyFont="1" applyFill="1" applyBorder="1" applyAlignment="1"/>
    <xf numFmtId="0" fontId="36" fillId="25" borderId="77" xfId="0" applyFont="1" applyFill="1" applyBorder="1" applyAlignment="1"/>
    <xf numFmtId="0" fontId="36" fillId="25" borderId="74" xfId="0" applyFont="1" applyFill="1" applyBorder="1" applyAlignment="1">
      <alignment horizontal="center"/>
    </xf>
    <xf numFmtId="0" fontId="36" fillId="2" borderId="49" xfId="0" applyFont="1" applyFill="1" applyBorder="1" applyAlignment="1">
      <alignment vertical="center"/>
    </xf>
    <xf numFmtId="0" fontId="36" fillId="2" borderId="72" xfId="0" applyFont="1" applyFill="1" applyBorder="1" applyAlignment="1">
      <alignment vertical="center"/>
    </xf>
    <xf numFmtId="0" fontId="36" fillId="2" borderId="78" xfId="0" applyFont="1" applyFill="1" applyBorder="1" applyAlignment="1">
      <alignment vertical="center"/>
    </xf>
    <xf numFmtId="0" fontId="2" fillId="0" borderId="0" xfId="0" applyFont="1" applyFill="1" applyBorder="1" applyAlignment="1">
      <alignment wrapText="1"/>
    </xf>
    <xf numFmtId="0" fontId="11" fillId="26" borderId="68" xfId="0" applyFont="1" applyFill="1" applyBorder="1" applyAlignment="1">
      <alignment horizontal="center" vertical="center" wrapText="1"/>
    </xf>
    <xf numFmtId="0" fontId="11" fillId="26" borderId="69" xfId="0" applyFont="1" applyFill="1" applyBorder="1" applyAlignment="1">
      <alignment horizontal="center" vertical="center" wrapText="1"/>
    </xf>
    <xf numFmtId="0" fontId="36" fillId="2" borderId="37" xfId="0" applyFont="1" applyFill="1" applyBorder="1" applyAlignment="1">
      <alignment vertical="center"/>
    </xf>
    <xf numFmtId="0" fontId="36" fillId="2" borderId="38" xfId="0" applyFont="1" applyFill="1" applyBorder="1" applyAlignment="1">
      <alignment vertical="center"/>
    </xf>
    <xf numFmtId="0" fontId="36" fillId="2" borderId="39" xfId="0" applyFont="1" applyFill="1" applyBorder="1" applyAlignment="1">
      <alignment vertical="center"/>
    </xf>
    <xf numFmtId="164" fontId="38" fillId="0" borderId="0" xfId="0" applyNumberFormat="1" applyFont="1" applyFill="1" applyBorder="1"/>
    <xf numFmtId="0" fontId="36" fillId="2" borderId="10" xfId="0" applyFont="1" applyFill="1" applyBorder="1" applyAlignment="1">
      <alignment vertical="center"/>
    </xf>
    <xf numFmtId="0" fontId="2" fillId="2" borderId="26" xfId="0" applyFont="1" applyFill="1" applyBorder="1"/>
    <xf numFmtId="1" fontId="2" fillId="0" borderId="27" xfId="0" applyNumberFormat="1" applyFont="1" applyFill="1" applyBorder="1" applyAlignment="1">
      <alignment horizontal="right" vertical="center"/>
    </xf>
    <xf numFmtId="165" fontId="2" fillId="0" borderId="28" xfId="1" applyNumberFormat="1" applyFont="1" applyFill="1" applyBorder="1" applyAlignment="1">
      <alignment horizontal="right" vertical="center"/>
    </xf>
    <xf numFmtId="165" fontId="2" fillId="9" borderId="70" xfId="1" applyNumberFormat="1" applyFont="1" applyFill="1" applyBorder="1"/>
    <xf numFmtId="164" fontId="2" fillId="0" borderId="27" xfId="0" applyNumberFormat="1" applyFont="1" applyFill="1" applyBorder="1" applyAlignment="1">
      <alignment horizontal="right" vertical="center"/>
    </xf>
    <xf numFmtId="165" fontId="2" fillId="0" borderId="28" xfId="0" applyNumberFormat="1" applyFont="1" applyFill="1" applyBorder="1" applyAlignment="1">
      <alignment horizontal="right" vertical="center"/>
    </xf>
    <xf numFmtId="0" fontId="36" fillId="0" borderId="12" xfId="0" applyFont="1" applyFill="1" applyBorder="1" applyAlignment="1">
      <alignment horizontal="center" vertical="center"/>
    </xf>
    <xf numFmtId="0" fontId="36" fillId="25" borderId="12" xfId="0" applyFont="1" applyFill="1" applyBorder="1" applyAlignment="1">
      <alignment vertical="center"/>
    </xf>
    <xf numFmtId="0" fontId="36" fillId="25" borderId="41" xfId="0" applyFont="1" applyFill="1" applyBorder="1" applyAlignment="1">
      <alignment vertical="center"/>
    </xf>
    <xf numFmtId="0" fontId="36" fillId="25" borderId="13" xfId="0" applyFont="1" applyFill="1" applyBorder="1" applyAlignment="1">
      <alignment horizontal="center" vertical="center"/>
    </xf>
    <xf numFmtId="164" fontId="39" fillId="0" borderId="0" xfId="0" applyNumberFormat="1" applyFont="1" applyFill="1" applyBorder="1"/>
    <xf numFmtId="0" fontId="36" fillId="2" borderId="11" xfId="0" applyFont="1" applyFill="1" applyBorder="1" applyAlignment="1">
      <alignment vertical="center"/>
    </xf>
    <xf numFmtId="0" fontId="2" fillId="0" borderId="30" xfId="0" applyFont="1" applyFill="1" applyBorder="1"/>
    <xf numFmtId="1" fontId="2" fillId="0" borderId="31" xfId="0" applyNumberFormat="1" applyFont="1" applyFill="1" applyBorder="1" applyAlignment="1">
      <alignment horizontal="right" vertical="center"/>
    </xf>
    <xf numFmtId="165" fontId="2" fillId="0" borderId="65" xfId="1" applyNumberFormat="1" applyFont="1" applyFill="1" applyBorder="1" applyAlignment="1">
      <alignment horizontal="right" vertical="center"/>
    </xf>
    <xf numFmtId="165" fontId="2" fillId="9" borderId="71" xfId="1" applyNumberFormat="1" applyFont="1" applyFill="1" applyBorder="1"/>
    <xf numFmtId="164" fontId="2" fillId="0" borderId="31" xfId="0" applyNumberFormat="1" applyFont="1" applyFill="1" applyBorder="1" applyAlignment="1">
      <alignment horizontal="right" vertical="center"/>
    </xf>
    <xf numFmtId="165" fontId="2" fillId="0" borderId="32" xfId="0" applyNumberFormat="1" applyFont="1" applyFill="1" applyBorder="1" applyAlignment="1">
      <alignment horizontal="right" vertical="center"/>
    </xf>
    <xf numFmtId="0" fontId="36" fillId="0" borderId="14" xfId="0" applyFont="1" applyFill="1" applyBorder="1" applyAlignment="1">
      <alignment horizontal="center" vertical="center"/>
    </xf>
    <xf numFmtId="0" fontId="11" fillId="26" borderId="10" xfId="0" applyFont="1" applyFill="1" applyBorder="1" applyAlignment="1">
      <alignment vertical="center" wrapText="1"/>
    </xf>
    <xf numFmtId="0" fontId="11" fillId="26" borderId="10" xfId="0" applyFont="1" applyFill="1" applyBorder="1" applyAlignment="1">
      <alignment horizontal="center" vertical="center" wrapText="1"/>
    </xf>
    <xf numFmtId="0" fontId="11" fillId="2" borderId="30" xfId="0" applyFont="1" applyFill="1" applyBorder="1"/>
    <xf numFmtId="165" fontId="2" fillId="0" borderId="65" xfId="0" applyNumberFormat="1" applyFont="1" applyFill="1" applyBorder="1" applyAlignment="1">
      <alignment horizontal="right" vertical="center"/>
    </xf>
    <xf numFmtId="0" fontId="11" fillId="26" borderId="11" xfId="0" applyFont="1" applyFill="1" applyBorder="1" applyAlignment="1">
      <alignment vertical="center" wrapText="1"/>
    </xf>
    <xf numFmtId="0" fontId="36" fillId="2" borderId="56" xfId="0" applyFont="1" applyFill="1" applyBorder="1" applyAlignment="1">
      <alignment vertical="center"/>
    </xf>
    <xf numFmtId="0" fontId="11" fillId="0" borderId="56" xfId="0" applyFont="1" applyFill="1" applyBorder="1"/>
    <xf numFmtId="1" fontId="2" fillId="0" borderId="68" xfId="0" applyNumberFormat="1" applyFont="1" applyFill="1" applyBorder="1" applyAlignment="1">
      <alignment horizontal="right" vertical="center"/>
    </xf>
    <xf numFmtId="165" fontId="2" fillId="0" borderId="69" xfId="1" applyNumberFormat="1" applyFont="1" applyFill="1" applyBorder="1" applyAlignment="1">
      <alignment horizontal="right" vertical="center"/>
    </xf>
    <xf numFmtId="164" fontId="2" fillId="0" borderId="68" xfId="0" applyNumberFormat="1" applyFont="1" applyFill="1" applyBorder="1" applyAlignment="1">
      <alignment horizontal="right" vertical="center"/>
    </xf>
    <xf numFmtId="165" fontId="2" fillId="0" borderId="69" xfId="0" applyNumberFormat="1" applyFont="1" applyFill="1" applyBorder="1" applyAlignment="1">
      <alignment horizontal="right" vertical="center"/>
    </xf>
    <xf numFmtId="0" fontId="11" fillId="26" borderId="56" xfId="0" applyFont="1" applyFill="1" applyBorder="1" applyAlignment="1">
      <alignment vertical="center" wrapText="1"/>
    </xf>
    <xf numFmtId="1" fontId="11" fillId="0" borderId="63" xfId="0" applyNumberFormat="1" applyFont="1" applyFill="1" applyBorder="1" applyAlignment="1" applyProtection="1">
      <alignment horizontal="right" vertical="center"/>
      <protection hidden="1"/>
    </xf>
    <xf numFmtId="165" fontId="2" fillId="9" borderId="79" xfId="1" applyNumberFormat="1" applyFont="1" applyFill="1" applyBorder="1"/>
    <xf numFmtId="164" fontId="2" fillId="0" borderId="63" xfId="0" applyNumberFormat="1" applyFont="1" applyFill="1" applyBorder="1" applyAlignment="1">
      <alignment horizontal="right"/>
    </xf>
    <xf numFmtId="165" fontId="2" fillId="0" borderId="65" xfId="0" applyNumberFormat="1" applyFont="1" applyFill="1" applyBorder="1" applyAlignment="1">
      <alignment horizontal="right"/>
    </xf>
    <xf numFmtId="0" fontId="2" fillId="0" borderId="47" xfId="0" applyFont="1" applyFill="1" applyBorder="1"/>
    <xf numFmtId="165" fontId="2" fillId="0" borderId="32" xfId="1" applyNumberFormat="1" applyFont="1" applyFill="1" applyBorder="1" applyAlignment="1">
      <alignment horizontal="right" vertical="center"/>
    </xf>
    <xf numFmtId="164" fontId="2" fillId="0" borderId="0" xfId="0" applyNumberFormat="1" applyFont="1" applyFill="1" applyBorder="1"/>
    <xf numFmtId="1" fontId="11" fillId="0" borderId="31" xfId="0" applyNumberFormat="1" applyFont="1" applyFill="1" applyBorder="1" applyAlignment="1" applyProtection="1">
      <alignment horizontal="right" vertical="center"/>
      <protection hidden="1"/>
    </xf>
    <xf numFmtId="164" fontId="2" fillId="0" borderId="31" xfId="0" applyNumberFormat="1" applyFont="1" applyFill="1" applyBorder="1" applyAlignment="1">
      <alignment horizontal="right"/>
    </xf>
    <xf numFmtId="165" fontId="2" fillId="0" borderId="32" xfId="0" applyNumberFormat="1" applyFont="1" applyFill="1" applyBorder="1" applyAlignment="1">
      <alignment horizontal="right"/>
    </xf>
    <xf numFmtId="0" fontId="11" fillId="0" borderId="37" xfId="0" applyFont="1" applyFill="1" applyBorder="1"/>
    <xf numFmtId="0" fontId="11" fillId="0" borderId="73" xfId="0" applyFont="1" applyFill="1" applyBorder="1"/>
    <xf numFmtId="1" fontId="2" fillId="0" borderId="68" xfId="0" applyNumberFormat="1" applyFont="1" applyFill="1" applyBorder="1" applyAlignment="1" applyProtection="1">
      <alignment horizontal="right" vertical="center"/>
      <protection hidden="1"/>
    </xf>
    <xf numFmtId="165" fontId="2" fillId="9" borderId="74" xfId="1" applyNumberFormat="1" applyFont="1" applyFill="1" applyBorder="1"/>
    <xf numFmtId="164" fontId="2" fillId="0" borderId="68" xfId="0" applyNumberFormat="1" applyFont="1" applyFill="1" applyBorder="1" applyAlignment="1">
      <alignment horizontal="right"/>
    </xf>
    <xf numFmtId="9" fontId="2" fillId="0" borderId="69" xfId="0" applyNumberFormat="1" applyFont="1" applyFill="1" applyBorder="1" applyAlignment="1">
      <alignment horizontal="right"/>
    </xf>
    <xf numFmtId="0" fontId="36" fillId="25" borderId="49" xfId="0" applyFont="1" applyFill="1" applyBorder="1" applyAlignment="1"/>
    <xf numFmtId="0" fontId="36" fillId="25" borderId="78" xfId="0" applyFont="1" applyFill="1" applyBorder="1" applyAlignment="1"/>
    <xf numFmtId="0" fontId="11" fillId="26" borderId="12" xfId="0" applyFont="1" applyFill="1" applyBorder="1" applyAlignment="1">
      <alignment vertical="center" wrapText="1"/>
    </xf>
    <xf numFmtId="0" fontId="11" fillId="26" borderId="14" xfId="0" applyFont="1" applyFill="1" applyBorder="1" applyAlignment="1">
      <alignment horizontal="center" vertical="center" wrapText="1"/>
    </xf>
    <xf numFmtId="0" fontId="11" fillId="26" borderId="37" xfId="0" applyFont="1" applyFill="1" applyBorder="1" applyAlignment="1">
      <alignment horizontal="center" vertical="center" wrapText="1"/>
    </xf>
    <xf numFmtId="0" fontId="2" fillId="0" borderId="12" xfId="0" applyFont="1" applyFill="1" applyBorder="1"/>
    <xf numFmtId="0" fontId="2" fillId="0" borderId="13" xfId="0" applyFont="1" applyFill="1" applyBorder="1"/>
    <xf numFmtId="0" fontId="36" fillId="25" borderId="24" xfId="0" applyFont="1" applyFill="1" applyBorder="1" applyAlignment="1">
      <alignment horizontal="center"/>
    </xf>
    <xf numFmtId="0" fontId="36" fillId="25" borderId="23" xfId="0" applyFont="1" applyFill="1" applyBorder="1" applyAlignment="1"/>
    <xf numFmtId="0" fontId="36" fillId="25" borderId="36" xfId="0" applyFont="1" applyFill="1" applyBorder="1" applyAlignment="1"/>
    <xf numFmtId="0" fontId="36" fillId="2" borderId="12" xfId="0" applyFont="1" applyFill="1" applyBorder="1" applyAlignment="1">
      <alignment vertical="center"/>
    </xf>
    <xf numFmtId="0" fontId="36" fillId="2" borderId="13" xfId="0" applyFont="1" applyFill="1" applyBorder="1" applyAlignment="1">
      <alignment vertical="center"/>
    </xf>
    <xf numFmtId="0" fontId="36" fillId="2" borderId="41" xfId="0" applyFont="1" applyFill="1" applyBorder="1" applyAlignment="1">
      <alignment vertical="center"/>
    </xf>
    <xf numFmtId="0" fontId="2" fillId="0" borderId="65" xfId="0" applyNumberFormat="1" applyFont="1" applyFill="1" applyBorder="1" applyAlignment="1">
      <alignment horizontal="right"/>
    </xf>
    <xf numFmtId="1" fontId="2" fillId="0" borderId="99" xfId="0" applyNumberFormat="1" applyFont="1" applyFill="1" applyBorder="1" applyAlignment="1">
      <alignment horizontal="right" vertical="center"/>
    </xf>
    <xf numFmtId="165" fontId="2" fillId="0" borderId="100" xfId="1" applyNumberFormat="1" applyFont="1" applyFill="1" applyBorder="1" applyAlignment="1">
      <alignment horizontal="right" vertical="center"/>
    </xf>
    <xf numFmtId="165" fontId="2" fillId="9" borderId="72" xfId="1" applyNumberFormat="1" applyFont="1" applyFill="1" applyBorder="1"/>
    <xf numFmtId="164" fontId="2" fillId="0" borderId="99" xfId="0" applyNumberFormat="1" applyFont="1" applyFill="1" applyBorder="1" applyAlignment="1">
      <alignment horizontal="right" vertical="center"/>
    </xf>
    <xf numFmtId="165" fontId="2" fillId="0" borderId="100" xfId="0" applyNumberFormat="1" applyFont="1" applyFill="1" applyBorder="1" applyAlignment="1">
      <alignment horizontal="right" vertical="center"/>
    </xf>
    <xf numFmtId="1" fontId="11" fillId="0" borderId="99" xfId="0" applyNumberFormat="1" applyFont="1" applyFill="1" applyBorder="1" applyAlignment="1" applyProtection="1">
      <alignment horizontal="right" vertical="center"/>
      <protection hidden="1"/>
    </xf>
    <xf numFmtId="164" fontId="2" fillId="0" borderId="99" xfId="0" applyNumberFormat="1" applyFont="1" applyFill="1" applyBorder="1" applyAlignment="1">
      <alignment horizontal="right"/>
    </xf>
    <xf numFmtId="165" fontId="2" fillId="0" borderId="100" xfId="0" applyNumberFormat="1" applyFont="1" applyFill="1" applyBorder="1" applyAlignment="1">
      <alignment horizontal="right"/>
    </xf>
    <xf numFmtId="0" fontId="2" fillId="0" borderId="48" xfId="0" applyFont="1" applyFill="1" applyBorder="1"/>
    <xf numFmtId="1" fontId="2" fillId="0" borderId="48" xfId="0" applyNumberFormat="1" applyFont="1" applyFill="1" applyBorder="1"/>
    <xf numFmtId="164" fontId="2" fillId="0" borderId="48" xfId="0" applyNumberFormat="1" applyFont="1" applyFill="1" applyBorder="1"/>
    <xf numFmtId="0" fontId="11" fillId="26" borderId="14" xfId="0" applyFont="1" applyFill="1" applyBorder="1" applyAlignment="1">
      <alignment vertical="center" wrapText="1"/>
    </xf>
    <xf numFmtId="0" fontId="36" fillId="25" borderId="23" xfId="0" applyFont="1" applyFill="1" applyBorder="1" applyAlignment="1">
      <alignment vertical="center"/>
    </xf>
    <xf numFmtId="0" fontId="36" fillId="25" borderId="36" xfId="0" applyFont="1" applyFill="1" applyBorder="1" applyAlignment="1">
      <alignment vertical="center"/>
    </xf>
    <xf numFmtId="1" fontId="11" fillId="0" borderId="27" xfId="0" applyNumberFormat="1" applyFont="1" applyFill="1" applyBorder="1" applyAlignment="1" applyProtection="1">
      <alignment horizontal="right" vertical="center"/>
      <protection hidden="1"/>
    </xf>
    <xf numFmtId="164" fontId="2" fillId="0" borderId="27" xfId="0" applyNumberFormat="1" applyFont="1" applyFill="1" applyBorder="1" applyAlignment="1">
      <alignment horizontal="right"/>
    </xf>
    <xf numFmtId="165" fontId="2" fillId="0" borderId="28" xfId="0" applyNumberFormat="1" applyFont="1" applyFill="1" applyBorder="1" applyAlignment="1">
      <alignment horizontal="right"/>
    </xf>
    <xf numFmtId="0" fontId="36" fillId="25" borderId="73" xfId="0" applyFont="1" applyFill="1" applyBorder="1" applyAlignment="1">
      <alignment horizontal="left" vertical="top"/>
    </xf>
    <xf numFmtId="0" fontId="36" fillId="25" borderId="77" xfId="0" applyFont="1" applyFill="1" applyBorder="1" applyAlignment="1">
      <alignment horizontal="left" vertical="top"/>
    </xf>
    <xf numFmtId="0" fontId="11" fillId="26" borderId="54" xfId="0" applyFont="1" applyFill="1" applyBorder="1" applyAlignment="1">
      <alignment horizontal="center" vertical="center" wrapText="1"/>
    </xf>
    <xf numFmtId="0" fontId="11" fillId="26" borderId="55" xfId="0" applyFont="1" applyFill="1" applyBorder="1" applyAlignment="1">
      <alignment horizontal="center" vertical="center" wrapText="1"/>
    </xf>
    <xf numFmtId="0" fontId="36" fillId="2" borderId="14" xfId="0" applyFont="1" applyFill="1" applyBorder="1" applyAlignment="1">
      <alignment vertical="center"/>
    </xf>
    <xf numFmtId="0" fontId="36" fillId="2" borderId="0" xfId="0" applyFont="1" applyFill="1" applyBorder="1" applyAlignment="1">
      <alignment vertical="center"/>
    </xf>
    <xf numFmtId="0" fontId="36" fillId="2" borderId="40" xfId="0" applyFont="1" applyFill="1" applyBorder="1" applyAlignment="1">
      <alignment vertical="center"/>
    </xf>
    <xf numFmtId="164" fontId="2" fillId="0" borderId="38" xfId="0" applyNumberFormat="1" applyFont="1" applyFill="1" applyBorder="1"/>
    <xf numFmtId="0" fontId="36" fillId="0" borderId="0" xfId="0" applyFont="1" applyFill="1" applyBorder="1" applyAlignment="1">
      <alignment horizontal="center" vertical="center"/>
    </xf>
    <xf numFmtId="1" fontId="2" fillId="0" borderId="0" xfId="0" applyNumberFormat="1" applyFont="1" applyFill="1" applyBorder="1"/>
    <xf numFmtId="165" fontId="2" fillId="0" borderId="0" xfId="1" applyNumberFormat="1" applyFont="1" applyFill="1" applyBorder="1"/>
    <xf numFmtId="165" fontId="2" fillId="0" borderId="0" xfId="0" applyNumberFormat="1" applyFont="1" applyFill="1" applyBorder="1" applyAlignment="1">
      <alignment horizontal="right"/>
    </xf>
    <xf numFmtId="0" fontId="11" fillId="0" borderId="0" xfId="0" applyFont="1" applyFill="1" applyBorder="1"/>
    <xf numFmtId="1" fontId="40" fillId="0" borderId="0" xfId="0" applyNumberFormat="1" applyFont="1" applyFill="1" applyBorder="1"/>
    <xf numFmtId="165" fontId="40" fillId="0" borderId="0" xfId="1" applyNumberFormat="1" applyFont="1" applyFill="1" applyBorder="1"/>
    <xf numFmtId="164" fontId="40" fillId="0" borderId="0" xfId="0" applyNumberFormat="1" applyFont="1" applyFill="1" applyBorder="1"/>
    <xf numFmtId="165" fontId="2" fillId="0" borderId="0" xfId="0" applyNumberFormat="1" applyFont="1" applyFill="1" applyBorder="1"/>
    <xf numFmtId="1" fontId="2" fillId="0" borderId="0" xfId="0" applyNumberFormat="1" applyFont="1" applyFill="1" applyBorder="1" applyAlignment="1">
      <alignment horizontal="right"/>
    </xf>
    <xf numFmtId="165" fontId="2" fillId="0" borderId="0" xfId="1" applyNumberFormat="1" applyFont="1" applyFill="1" applyBorder="1" applyAlignment="1">
      <alignment horizontal="right"/>
    </xf>
    <xf numFmtId="164" fontId="2" fillId="0" borderId="0" xfId="0" applyNumberFormat="1" applyFont="1" applyFill="1" applyBorder="1" applyAlignment="1">
      <alignment horizontal="right"/>
    </xf>
    <xf numFmtId="1" fontId="40" fillId="0" borderId="0" xfId="0" applyNumberFormat="1" applyFont="1" applyFill="1" applyBorder="1" applyAlignment="1">
      <alignment horizontal="right"/>
    </xf>
    <xf numFmtId="165" fontId="40" fillId="0" borderId="0" xfId="1" applyNumberFormat="1" applyFont="1" applyFill="1" applyBorder="1" applyAlignment="1">
      <alignment horizontal="right"/>
    </xf>
    <xf numFmtId="164" fontId="40" fillId="0" borderId="0" xfId="0" applyNumberFormat="1" applyFont="1" applyFill="1" applyBorder="1" applyAlignment="1">
      <alignment horizontal="right"/>
    </xf>
    <xf numFmtId="0" fontId="22" fillId="38" borderId="83" xfId="0" applyFont="1" applyFill="1" applyBorder="1" applyAlignment="1">
      <alignment horizontal="center" vertical="center" wrapText="1"/>
    </xf>
    <xf numFmtId="0" fontId="23" fillId="2" borderId="23" xfId="0" applyFont="1" applyFill="1" applyBorder="1" applyAlignment="1">
      <alignment vertical="center"/>
    </xf>
    <xf numFmtId="0" fontId="23" fillId="2" borderId="36" xfId="0" applyFont="1" applyFill="1" applyBorder="1" applyAlignment="1">
      <alignment vertical="center"/>
    </xf>
    <xf numFmtId="0" fontId="2" fillId="2" borderId="40" xfId="0" applyFont="1" applyFill="1" applyBorder="1" applyAlignment="1">
      <alignment wrapText="1"/>
    </xf>
    <xf numFmtId="0" fontId="19" fillId="6" borderId="10" xfId="0" applyFont="1" applyFill="1" applyBorder="1" applyAlignment="1">
      <alignment vertical="center" wrapText="1"/>
    </xf>
    <xf numFmtId="0" fontId="20" fillId="21" borderId="4" xfId="0" applyFont="1" applyFill="1" applyBorder="1" applyAlignment="1">
      <alignment horizontal="center" vertical="top" wrapText="1"/>
    </xf>
    <xf numFmtId="0" fontId="41" fillId="6" borderId="11" xfId="0" applyFont="1" applyFill="1" applyBorder="1" applyAlignment="1">
      <alignment vertical="center" wrapText="1"/>
    </xf>
    <xf numFmtId="0" fontId="21" fillId="20" borderId="9" xfId="0" applyFont="1" applyFill="1" applyBorder="1" applyAlignment="1">
      <alignment horizontal="center" vertical="center" wrapText="1"/>
    </xf>
    <xf numFmtId="0" fontId="22" fillId="22" borderId="2" xfId="0" applyFont="1" applyFill="1" applyBorder="1" applyAlignment="1">
      <alignment vertical="center" wrapText="1"/>
    </xf>
    <xf numFmtId="0" fontId="22" fillId="24" borderId="2" xfId="0" applyFont="1" applyFill="1" applyBorder="1" applyAlignment="1">
      <alignment vertical="center" wrapText="1"/>
    </xf>
    <xf numFmtId="0" fontId="19" fillId="6" borderId="11" xfId="0" applyFont="1" applyFill="1" applyBorder="1" applyAlignment="1">
      <alignment horizontal="center" vertical="top" wrapText="1"/>
    </xf>
    <xf numFmtId="0" fontId="22" fillId="38" borderId="16" xfId="0" applyFont="1" applyFill="1" applyBorder="1" applyAlignment="1">
      <alignment horizontal="center" vertical="center" wrapText="1"/>
    </xf>
    <xf numFmtId="0" fontId="22" fillId="38" borderId="8" xfId="0" applyFont="1" applyFill="1" applyBorder="1" applyAlignment="1">
      <alignment horizontal="center" vertical="center" wrapText="1"/>
    </xf>
    <xf numFmtId="0" fontId="22" fillId="22" borderId="3" xfId="0" applyFont="1" applyFill="1" applyBorder="1" applyAlignment="1">
      <alignment horizontal="center" vertical="top" wrapText="1"/>
    </xf>
    <xf numFmtId="0" fontId="22" fillId="24" borderId="3" xfId="0" applyFont="1" applyFill="1" applyBorder="1" applyAlignment="1">
      <alignment horizontal="center" vertical="top"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1" fillId="7" borderId="93" xfId="0" applyFont="1" applyFill="1" applyBorder="1" applyAlignment="1">
      <alignment horizontal="center" vertical="center" wrapText="1"/>
    </xf>
    <xf numFmtId="0" fontId="2" fillId="2" borderId="94" xfId="0" applyFont="1" applyFill="1" applyBorder="1" applyAlignment="1">
      <alignment vertical="center" wrapText="1"/>
    </xf>
    <xf numFmtId="0" fontId="2" fillId="2" borderId="95" xfId="0" applyFont="1" applyFill="1" applyBorder="1" applyAlignment="1">
      <alignment vertical="center" wrapText="1"/>
    </xf>
    <xf numFmtId="0" fontId="42" fillId="0" borderId="12" xfId="0" applyFont="1" applyBorder="1" applyAlignment="1">
      <alignment vertical="center"/>
    </xf>
    <xf numFmtId="0" fontId="26" fillId="0" borderId="13" xfId="0" applyFont="1" applyBorder="1" applyAlignment="1">
      <alignment vertical="center"/>
    </xf>
    <xf numFmtId="0" fontId="25" fillId="0" borderId="31" xfId="0" applyFont="1" applyBorder="1" applyAlignment="1">
      <alignment vertical="top" wrapText="1"/>
    </xf>
    <xf numFmtId="0" fontId="25" fillId="0" borderId="48" xfId="0" applyFont="1" applyBorder="1" applyAlignment="1">
      <alignment vertical="top" wrapText="1"/>
    </xf>
    <xf numFmtId="0" fontId="25" fillId="0" borderId="48" xfId="0" applyFont="1" applyBorder="1" applyAlignment="1">
      <alignment wrapText="1"/>
    </xf>
    <xf numFmtId="0" fontId="25" fillId="0" borderId="32" xfId="0" applyFont="1" applyBorder="1" applyAlignment="1">
      <alignment vertical="center" wrapText="1"/>
    </xf>
    <xf numFmtId="0" fontId="18" fillId="0" borderId="32" xfId="5" applyFont="1" applyBorder="1" applyAlignment="1">
      <alignment vertical="center" wrapText="1"/>
    </xf>
    <xf numFmtId="0" fontId="25" fillId="0" borderId="34" xfId="0" applyFont="1" applyBorder="1" applyAlignment="1">
      <alignment vertical="top" wrapText="1"/>
    </xf>
    <xf numFmtId="0" fontId="25" fillId="0" borderId="50" xfId="0" applyFont="1" applyBorder="1" applyAlignment="1">
      <alignment vertical="top" wrapText="1"/>
    </xf>
    <xf numFmtId="0" fontId="25" fillId="0" borderId="50" xfId="0" applyFont="1" applyBorder="1" applyAlignment="1">
      <alignment wrapText="1"/>
    </xf>
    <xf numFmtId="0" fontId="25" fillId="0" borderId="35" xfId="0" applyFont="1" applyBorder="1" applyAlignment="1">
      <alignment vertical="center" wrapText="1"/>
    </xf>
    <xf numFmtId="0" fontId="32" fillId="36" borderId="31" xfId="0" applyFont="1" applyFill="1" applyBorder="1" applyAlignment="1">
      <alignment vertical="center" wrapText="1"/>
    </xf>
    <xf numFmtId="0" fontId="32" fillId="36" borderId="48" xfId="0" applyFont="1" applyFill="1" applyBorder="1" applyAlignment="1">
      <alignment vertical="center" wrapText="1"/>
    </xf>
    <xf numFmtId="0" fontId="32" fillId="36" borderId="32" xfId="0" applyFont="1" applyFill="1" applyBorder="1" applyAlignment="1">
      <alignment vertical="center" wrapText="1"/>
    </xf>
    <xf numFmtId="0" fontId="24" fillId="39" borderId="97" xfId="0" applyFont="1" applyFill="1" applyBorder="1" applyAlignment="1">
      <alignment vertical="center" wrapText="1"/>
    </xf>
    <xf numFmtId="0" fontId="24" fillId="27" borderId="0" xfId="0" applyFont="1" applyFill="1" applyBorder="1" applyAlignment="1">
      <alignment vertical="center" wrapText="1"/>
    </xf>
    <xf numFmtId="0" fontId="24" fillId="27" borderId="79" xfId="0" applyFont="1" applyFill="1" applyBorder="1" applyAlignment="1">
      <alignment vertical="center" wrapText="1"/>
    </xf>
    <xf numFmtId="0" fontId="24" fillId="27" borderId="20" xfId="0" applyFont="1" applyFill="1" applyBorder="1" applyAlignment="1">
      <alignment vertical="center" wrapText="1"/>
    </xf>
    <xf numFmtId="0" fontId="24" fillId="27" borderId="22" xfId="0" applyFont="1" applyFill="1" applyBorder="1" applyAlignment="1">
      <alignment vertical="center" wrapText="1"/>
    </xf>
    <xf numFmtId="0" fontId="24" fillId="27" borderId="87" xfId="0" applyFont="1" applyFill="1" applyBorder="1" applyAlignment="1">
      <alignment vertical="center" wrapText="1"/>
    </xf>
    <xf numFmtId="0" fontId="24" fillId="27" borderId="108" xfId="0" applyFont="1" applyFill="1" applyBorder="1" applyAlignment="1">
      <alignment vertical="center" wrapText="1"/>
    </xf>
    <xf numFmtId="0" fontId="24" fillId="27" borderId="44" xfId="0" applyFont="1" applyFill="1" applyBorder="1" applyAlignment="1">
      <alignment vertical="center" wrapText="1"/>
    </xf>
    <xf numFmtId="0" fontId="24" fillId="27" borderId="109" xfId="0" applyFont="1" applyFill="1" applyBorder="1" applyAlignment="1">
      <alignment vertical="center" wrapText="1"/>
    </xf>
    <xf numFmtId="0" fontId="36" fillId="0" borderId="0" xfId="0" applyFont="1" applyFill="1" applyBorder="1" applyAlignment="1">
      <alignment vertical="center"/>
    </xf>
    <xf numFmtId="0" fontId="4" fillId="2" borderId="0" xfId="0" applyFont="1" applyFill="1" applyBorder="1" applyAlignment="1">
      <alignment vertical="top" wrapText="1"/>
    </xf>
    <xf numFmtId="0" fontId="4" fillId="2" borderId="40" xfId="0" applyFont="1" applyFill="1" applyBorder="1" applyAlignment="1">
      <alignment vertical="top" wrapText="1"/>
    </xf>
    <xf numFmtId="0" fontId="25" fillId="2" borderId="40" xfId="0" applyFont="1" applyFill="1" applyBorder="1" applyAlignment="1">
      <alignment vertical="top" wrapText="1"/>
    </xf>
    <xf numFmtId="0" fontId="25" fillId="2" borderId="0" xfId="0" applyFont="1" applyFill="1" applyBorder="1" applyAlignment="1">
      <alignment vertical="top" wrapText="1"/>
    </xf>
    <xf numFmtId="0" fontId="26" fillId="2" borderId="0" xfId="0" applyFont="1" applyFill="1" applyBorder="1" applyAlignment="1">
      <alignment vertical="center"/>
    </xf>
    <xf numFmtId="0" fontId="26" fillId="2" borderId="41" xfId="0" applyFont="1" applyFill="1" applyBorder="1" applyAlignment="1">
      <alignment vertical="center"/>
    </xf>
    <xf numFmtId="0" fontId="4" fillId="36" borderId="48" xfId="0" applyFont="1" applyFill="1" applyBorder="1" applyAlignment="1">
      <alignment vertical="center" wrapText="1"/>
    </xf>
    <xf numFmtId="0" fontId="19" fillId="36" borderId="48" xfId="0" applyFont="1" applyFill="1" applyBorder="1" applyAlignment="1">
      <alignment vertical="center" wrapText="1"/>
    </xf>
    <xf numFmtId="0" fontId="3" fillId="5" borderId="84" xfId="0" applyFont="1" applyFill="1" applyBorder="1" applyAlignment="1">
      <alignment vertical="center" wrapText="1"/>
    </xf>
    <xf numFmtId="0" fontId="3" fillId="5" borderId="115" xfId="0" applyFont="1" applyFill="1" applyBorder="1" applyAlignment="1">
      <alignment horizontal="center" vertical="top" wrapText="1"/>
    </xf>
    <xf numFmtId="0" fontId="2" fillId="5" borderId="116" xfId="0" applyFont="1" applyFill="1" applyBorder="1" applyAlignment="1">
      <alignment horizontal="center" vertical="top" wrapText="1"/>
    </xf>
    <xf numFmtId="0" fontId="2" fillId="5" borderId="114" xfId="0" applyFont="1" applyFill="1" applyBorder="1" applyAlignment="1">
      <alignment vertical="center" wrapText="1"/>
    </xf>
    <xf numFmtId="0" fontId="36" fillId="2" borderId="11" xfId="0" applyFont="1" applyFill="1" applyBorder="1" applyAlignment="1">
      <alignment horizontal="center" vertical="center"/>
    </xf>
    <xf numFmtId="0" fontId="36" fillId="2" borderId="56" xfId="0" applyFont="1" applyFill="1" applyBorder="1" applyAlignment="1">
      <alignment horizontal="center" vertical="center"/>
    </xf>
    <xf numFmtId="0" fontId="36" fillId="2" borderId="10" xfId="0" applyFont="1" applyFill="1" applyBorder="1" applyAlignment="1">
      <alignment horizontal="center" vertical="center"/>
    </xf>
    <xf numFmtId="0" fontId="2" fillId="0" borderId="14" xfId="0" applyFont="1" applyFill="1" applyBorder="1" applyAlignment="1">
      <alignment horizontal="center"/>
    </xf>
    <xf numFmtId="0" fontId="36" fillId="2" borderId="37" xfId="0" applyFont="1" applyFill="1" applyBorder="1" applyAlignment="1">
      <alignment horizontal="center" vertical="center"/>
    </xf>
    <xf numFmtId="0" fontId="17" fillId="2" borderId="0" xfId="0" applyFont="1" applyFill="1" applyBorder="1" applyAlignment="1">
      <alignment vertical="center" wrapText="1"/>
    </xf>
    <xf numFmtId="0" fontId="33" fillId="2" borderId="0" xfId="0" applyFont="1" applyFill="1" applyBorder="1" applyAlignment="1">
      <alignment vertical="center"/>
    </xf>
  </cellXfs>
  <cellStyles count="6">
    <cellStyle name="Currency" xfId="3" builtinId="4"/>
    <cellStyle name="Hyperlink" xfId="5" builtinId="8"/>
    <cellStyle name="Normal" xfId="0" builtinId="0"/>
    <cellStyle name="Normal 2" xfId="2"/>
    <cellStyle name="Normal 4" xfId="4"/>
    <cellStyle name="Percent" xfId="1" builtinId="5"/>
  </cellStyles>
  <dxfs count="0"/>
  <tableStyles count="0" defaultTableStyle="TableStyleMedium2" defaultPivotStyle="PivotStyleLight16"/>
  <colors>
    <mruColors>
      <color rgb="FFEABCDA"/>
      <color rgb="FFD2EDF9"/>
      <color rgb="FF9D1F60"/>
      <color rgb="FF123661"/>
      <color rgb="FFFFFFFF"/>
      <color rgb="FFF47521"/>
      <color rgb="FF2BAAE2"/>
      <color rgb="FF99D1D7"/>
      <color rgb="FFC64A9B"/>
      <color rgb="FF058D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Revenue &amp; Payer Mix'!A1"/><Relationship Id="rId7" Type="http://schemas.openxmlformats.org/officeDocument/2006/relationships/image" Target="../media/image1.jpeg"/><Relationship Id="rId2" Type="http://schemas.openxmlformats.org/officeDocument/2006/relationships/hyperlink" Target="#'Monthly Performance Report'!Print_Area"/><Relationship Id="rId1" Type="http://schemas.openxmlformats.org/officeDocument/2006/relationships/hyperlink" Target="#'Improvement Plan'!Print_Area"/><Relationship Id="rId6" Type="http://schemas.openxmlformats.org/officeDocument/2006/relationships/hyperlink" Target="#'SAMPLE Improvement Plan'!Print_Area"/><Relationship Id="rId5" Type="http://schemas.openxmlformats.org/officeDocument/2006/relationships/hyperlink" Target="#'Net Collection Rate'!Print_Area"/><Relationship Id="rId4" Type="http://schemas.openxmlformats.org/officeDocument/2006/relationships/hyperlink" Target="#'Monthly Charges'!Print_Area"/></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222250</xdr:colOff>
      <xdr:row>4</xdr:row>
      <xdr:rowOff>91021</xdr:rowOff>
    </xdr:from>
    <xdr:to>
      <xdr:col>2</xdr:col>
      <xdr:colOff>1731010</xdr:colOff>
      <xdr:row>4</xdr:row>
      <xdr:rowOff>317501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6096000" y="2631021"/>
          <a:ext cx="1508760" cy="226480"/>
        </a:xfrm>
        <a:prstGeom prst="rect">
          <a:avLst/>
        </a:prstGeom>
        <a:solidFill>
          <a:srgbClr val="F47521"/>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solidFill>
                <a:schemeClr val="bg1"/>
              </a:solidFill>
            </a:rPr>
            <a:t>Improvement</a:t>
          </a:r>
          <a:r>
            <a:rPr lang="en-US" sz="1100" b="1" baseline="0">
              <a:solidFill>
                <a:schemeClr val="bg1"/>
              </a:solidFill>
            </a:rPr>
            <a:t> Plan</a:t>
          </a:r>
        </a:p>
        <a:p>
          <a:pPr algn="l"/>
          <a:endParaRPr lang="en-US" sz="1050"/>
        </a:p>
      </xdr:txBody>
    </xdr:sp>
    <xdr:clientData/>
  </xdr:twoCellAnchor>
  <xdr:twoCellAnchor>
    <xdr:from>
      <xdr:col>2</xdr:col>
      <xdr:colOff>198967</xdr:colOff>
      <xdr:row>5</xdr:row>
      <xdr:rowOff>152400</xdr:rowOff>
    </xdr:from>
    <xdr:to>
      <xdr:col>2</xdr:col>
      <xdr:colOff>1703917</xdr:colOff>
      <xdr:row>5</xdr:row>
      <xdr:rowOff>666750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6072717" y="3031067"/>
          <a:ext cx="1504950" cy="514350"/>
        </a:xfrm>
        <a:prstGeom prst="rect">
          <a:avLst/>
        </a:prstGeom>
        <a:solidFill>
          <a:srgbClr val="21617C"/>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solidFill>
                <a:schemeClr val="bg1"/>
              </a:solidFill>
            </a:rPr>
            <a:t>Monthly</a:t>
          </a:r>
          <a:r>
            <a:rPr lang="en-US" sz="1100" b="1" baseline="0">
              <a:solidFill>
                <a:schemeClr val="bg1"/>
              </a:solidFill>
            </a:rPr>
            <a:t> Performance Report</a:t>
          </a:r>
        </a:p>
        <a:p>
          <a:pPr algn="ctr"/>
          <a:endParaRPr lang="en-US" sz="1100" b="1" baseline="0"/>
        </a:p>
        <a:p>
          <a:pPr algn="l"/>
          <a:endParaRPr lang="en-US" sz="1050"/>
        </a:p>
      </xdr:txBody>
    </xdr:sp>
    <xdr:clientData/>
  </xdr:twoCellAnchor>
  <xdr:twoCellAnchor>
    <xdr:from>
      <xdr:col>2</xdr:col>
      <xdr:colOff>117474</xdr:colOff>
      <xdr:row>6</xdr:row>
      <xdr:rowOff>185208</xdr:rowOff>
    </xdr:from>
    <xdr:to>
      <xdr:col>2</xdr:col>
      <xdr:colOff>1622424</xdr:colOff>
      <xdr:row>6</xdr:row>
      <xdr:rowOff>624416</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991224" y="5159375"/>
          <a:ext cx="1504950" cy="439208"/>
        </a:xfrm>
        <a:prstGeom prst="rect">
          <a:avLst/>
        </a:prstGeom>
        <a:solidFill>
          <a:srgbClr val="123661"/>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baseline="0">
              <a:solidFill>
                <a:schemeClr val="bg1"/>
              </a:solidFill>
            </a:rPr>
            <a:t>Revenue &amp; Payer </a:t>
          </a:r>
        </a:p>
        <a:p>
          <a:pPr algn="ctr"/>
          <a:r>
            <a:rPr lang="en-US" sz="1100" b="1" baseline="0">
              <a:solidFill>
                <a:schemeClr val="bg1"/>
              </a:solidFill>
            </a:rPr>
            <a:t>Mix</a:t>
          </a:r>
        </a:p>
        <a:p>
          <a:pPr algn="ctr"/>
          <a:endParaRPr lang="en-US" sz="1100" b="1" baseline="0"/>
        </a:p>
        <a:p>
          <a:pPr algn="l"/>
          <a:endParaRPr lang="en-US" sz="1050"/>
        </a:p>
      </xdr:txBody>
    </xdr:sp>
    <xdr:clientData/>
  </xdr:twoCellAnchor>
  <xdr:twoCellAnchor>
    <xdr:from>
      <xdr:col>2</xdr:col>
      <xdr:colOff>95250</xdr:colOff>
      <xdr:row>7</xdr:row>
      <xdr:rowOff>298446</xdr:rowOff>
    </xdr:from>
    <xdr:to>
      <xdr:col>2</xdr:col>
      <xdr:colOff>1600200</xdr:colOff>
      <xdr:row>7</xdr:row>
      <xdr:rowOff>572766</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5969000" y="6796613"/>
          <a:ext cx="1504950" cy="274320"/>
        </a:xfrm>
        <a:prstGeom prst="rect">
          <a:avLst/>
        </a:prstGeom>
        <a:solidFill>
          <a:srgbClr val="123661"/>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baseline="0">
              <a:solidFill>
                <a:schemeClr val="bg1"/>
              </a:solidFill>
            </a:rPr>
            <a:t>Monthly Charges</a:t>
          </a:r>
        </a:p>
        <a:p>
          <a:pPr algn="ctr"/>
          <a:endParaRPr lang="en-US" sz="1100" b="1" baseline="0"/>
        </a:p>
        <a:p>
          <a:pPr algn="l"/>
          <a:endParaRPr lang="en-US" sz="1050"/>
        </a:p>
      </xdr:txBody>
    </xdr:sp>
    <xdr:clientData/>
  </xdr:twoCellAnchor>
  <xdr:twoCellAnchor>
    <xdr:from>
      <xdr:col>2</xdr:col>
      <xdr:colOff>95250</xdr:colOff>
      <xdr:row>10</xdr:row>
      <xdr:rowOff>158754</xdr:rowOff>
    </xdr:from>
    <xdr:to>
      <xdr:col>2</xdr:col>
      <xdr:colOff>1600200</xdr:colOff>
      <xdr:row>10</xdr:row>
      <xdr:rowOff>433074</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5027083" y="5704421"/>
          <a:ext cx="1504950" cy="274320"/>
        </a:xfrm>
        <a:prstGeom prst="rect">
          <a:avLst/>
        </a:prstGeom>
        <a:solidFill>
          <a:srgbClr val="123661"/>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baseline="0">
              <a:solidFill>
                <a:schemeClr val="bg1"/>
              </a:solidFill>
            </a:rPr>
            <a:t>Net Collection Rate</a:t>
          </a:r>
        </a:p>
      </xdr:txBody>
    </xdr:sp>
    <xdr:clientData/>
  </xdr:twoCellAnchor>
  <xdr:twoCellAnchor>
    <xdr:from>
      <xdr:col>2</xdr:col>
      <xdr:colOff>95250</xdr:colOff>
      <xdr:row>11</xdr:row>
      <xdr:rowOff>85725</xdr:rowOff>
    </xdr:from>
    <xdr:to>
      <xdr:col>2</xdr:col>
      <xdr:colOff>1600200</xdr:colOff>
      <xdr:row>11</xdr:row>
      <xdr:rowOff>725805</xdr:rowOff>
    </xdr:to>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0000-00000A000000}"/>
            </a:ext>
          </a:extLst>
        </xdr:cNvPr>
        <xdr:cNvSpPr/>
      </xdr:nvSpPr>
      <xdr:spPr>
        <a:xfrm>
          <a:off x="5029200" y="7724775"/>
          <a:ext cx="1504950" cy="640080"/>
        </a:xfrm>
        <a:prstGeom prst="rect">
          <a:avLst/>
        </a:prstGeom>
        <a:solidFill>
          <a:srgbClr val="21617C"/>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solidFill>
                <a:schemeClr val="bg1"/>
              </a:solidFill>
            </a:rPr>
            <a:t>Sample</a:t>
          </a:r>
          <a:r>
            <a:rPr lang="en-US" sz="1100" b="1" baseline="0">
              <a:solidFill>
                <a:schemeClr val="bg1"/>
              </a:solidFill>
            </a:rPr>
            <a:t> </a:t>
          </a:r>
        </a:p>
        <a:p>
          <a:pPr algn="ctr"/>
          <a:r>
            <a:rPr lang="en-US" sz="1100" b="1">
              <a:solidFill>
                <a:schemeClr val="bg1"/>
              </a:solidFill>
            </a:rPr>
            <a:t>Monthly</a:t>
          </a:r>
          <a:r>
            <a:rPr lang="en-US" sz="1100" b="1" baseline="0">
              <a:solidFill>
                <a:schemeClr val="bg1"/>
              </a:solidFill>
            </a:rPr>
            <a:t> Performance Report</a:t>
          </a:r>
        </a:p>
        <a:p>
          <a:pPr algn="ctr"/>
          <a:endParaRPr lang="en-US" sz="1100" b="1" baseline="0">
            <a:solidFill>
              <a:sysClr val="windowText" lastClr="000000"/>
            </a:solidFill>
          </a:endParaRPr>
        </a:p>
        <a:p>
          <a:pPr algn="l"/>
          <a:endParaRPr lang="en-US" sz="1050"/>
        </a:p>
      </xdr:txBody>
    </xdr:sp>
    <xdr:clientData/>
  </xdr:twoCellAnchor>
  <xdr:twoCellAnchor>
    <xdr:from>
      <xdr:col>2</xdr:col>
      <xdr:colOff>116417</xdr:colOff>
      <xdr:row>8</xdr:row>
      <xdr:rowOff>264577</xdr:rowOff>
    </xdr:from>
    <xdr:to>
      <xdr:col>2</xdr:col>
      <xdr:colOff>1625177</xdr:colOff>
      <xdr:row>8</xdr:row>
      <xdr:rowOff>538897</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5312834" y="8350244"/>
          <a:ext cx="1508760" cy="274320"/>
        </a:xfrm>
        <a:prstGeom prst="rect">
          <a:avLst/>
        </a:prstGeom>
        <a:solidFill>
          <a:srgbClr val="1236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Denial Rate</a:t>
          </a:r>
        </a:p>
      </xdr:txBody>
    </xdr:sp>
    <xdr:clientData/>
  </xdr:twoCellAnchor>
  <xdr:twoCellAnchor>
    <xdr:from>
      <xdr:col>2</xdr:col>
      <xdr:colOff>105830</xdr:colOff>
      <xdr:row>9</xdr:row>
      <xdr:rowOff>296324</xdr:rowOff>
    </xdr:from>
    <xdr:to>
      <xdr:col>2</xdr:col>
      <xdr:colOff>1614590</xdr:colOff>
      <xdr:row>9</xdr:row>
      <xdr:rowOff>570644</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5302247" y="9334491"/>
          <a:ext cx="1508760" cy="274320"/>
        </a:xfrm>
        <a:prstGeom prst="rect">
          <a:avLst/>
        </a:prstGeom>
        <a:solidFill>
          <a:srgbClr val="1236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bg1"/>
              </a:solidFill>
            </a:rPr>
            <a:t>A/R Aging</a:t>
          </a:r>
        </a:p>
      </xdr:txBody>
    </xdr:sp>
    <xdr:clientData/>
  </xdr:twoCellAnchor>
  <xdr:twoCellAnchor editAs="oneCell">
    <xdr:from>
      <xdr:col>0</xdr:col>
      <xdr:colOff>42338</xdr:colOff>
      <xdr:row>0</xdr:row>
      <xdr:rowOff>63157</xdr:rowOff>
    </xdr:from>
    <xdr:to>
      <xdr:col>0</xdr:col>
      <xdr:colOff>2678001</xdr:colOff>
      <xdr:row>0</xdr:row>
      <xdr:rowOff>774200</xdr:rowOff>
    </xdr:to>
    <xdr:pic>
      <xdr:nvPicPr>
        <xdr:cNvPr id="8" name="Picture 7" descr="Reproductive Health National Training Center" title="RHNTC logo"/>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338" y="63157"/>
          <a:ext cx="2635663" cy="711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47628</xdr:colOff>
      <xdr:row>0</xdr:row>
      <xdr:rowOff>82508</xdr:rowOff>
    </xdr:from>
    <xdr:to>
      <xdr:col>1</xdr:col>
      <xdr:colOff>758013</xdr:colOff>
      <xdr:row>0</xdr:row>
      <xdr:rowOff>791887</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8" y="82508"/>
          <a:ext cx="2629496" cy="709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47624</xdr:colOff>
      <xdr:row>0</xdr:row>
      <xdr:rowOff>106311</xdr:rowOff>
    </xdr:from>
    <xdr:to>
      <xdr:col>0</xdr:col>
      <xdr:colOff>2588919</xdr:colOff>
      <xdr:row>0</xdr:row>
      <xdr:rowOff>791895</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106311"/>
          <a:ext cx="2541295" cy="685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42339</xdr:colOff>
      <xdr:row>0</xdr:row>
      <xdr:rowOff>73261</xdr:rowOff>
    </xdr:from>
    <xdr:to>
      <xdr:col>2</xdr:col>
      <xdr:colOff>240308</xdr:colOff>
      <xdr:row>0</xdr:row>
      <xdr:rowOff>785256</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9" y="73261"/>
          <a:ext cx="2639191" cy="7119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38105</xdr:colOff>
      <xdr:row>0</xdr:row>
      <xdr:rowOff>66613</xdr:rowOff>
    </xdr:from>
    <xdr:to>
      <xdr:col>4</xdr:col>
      <xdr:colOff>771</xdr:colOff>
      <xdr:row>0</xdr:row>
      <xdr:rowOff>785555</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5" y="66613"/>
          <a:ext cx="2664944" cy="718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42337</xdr:colOff>
      <xdr:row>0</xdr:row>
      <xdr:rowOff>73261</xdr:rowOff>
    </xdr:from>
    <xdr:to>
      <xdr:col>2</xdr:col>
      <xdr:colOff>586028</xdr:colOff>
      <xdr:row>0</xdr:row>
      <xdr:rowOff>785256</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7" y="73261"/>
          <a:ext cx="2639191" cy="7119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21171</xdr:colOff>
      <xdr:row>0</xdr:row>
      <xdr:rowOff>63439</xdr:rowOff>
    </xdr:from>
    <xdr:to>
      <xdr:col>2</xdr:col>
      <xdr:colOff>679162</xdr:colOff>
      <xdr:row>0</xdr:row>
      <xdr:rowOff>773911</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71" y="63439"/>
          <a:ext cx="2633547" cy="7104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38105</xdr:colOff>
      <xdr:row>0</xdr:row>
      <xdr:rowOff>58123</xdr:rowOff>
    </xdr:from>
    <xdr:to>
      <xdr:col>3</xdr:col>
      <xdr:colOff>457971</xdr:colOff>
      <xdr:row>0</xdr:row>
      <xdr:rowOff>772878</xdr:rowOff>
    </xdr:to>
    <xdr:pic>
      <xdr:nvPicPr>
        <xdr:cNvPr id="2" name="Picture 1" descr="Reproductive Health National Training Center" title="RH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5" y="58123"/>
          <a:ext cx="2649422" cy="7147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47630</xdr:colOff>
      <xdr:row>0</xdr:row>
      <xdr:rowOff>61075</xdr:rowOff>
    </xdr:from>
    <xdr:to>
      <xdr:col>1</xdr:col>
      <xdr:colOff>1191925</xdr:colOff>
      <xdr:row>0</xdr:row>
      <xdr:rowOff>765694</xdr:rowOff>
    </xdr:to>
    <xdr:pic>
      <xdr:nvPicPr>
        <xdr:cNvPr id="2" name="Picture 1" descr="Reproductive Health National Training Center" title="RHNCT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30" y="61075"/>
          <a:ext cx="2611851" cy="704619"/>
        </a:xfrm>
        <a:prstGeom prst="rect">
          <a:avLst/>
        </a:prstGeom>
      </xdr:spPr>
    </xdr:pic>
    <xdr:clientData/>
  </xdr:twoCellAnchor>
</xdr:wsDr>
</file>

<file path=xl/theme/theme1.xml><?xml version="1.0" encoding="utf-8"?>
<a:theme xmlns:a="http://schemas.openxmlformats.org/drawingml/2006/main" name="Office Theme">
  <a:themeElements>
    <a:clrScheme name="FPNTC">
      <a:dk1>
        <a:sysClr val="windowText" lastClr="000000"/>
      </a:dk1>
      <a:lt1>
        <a:sysClr val="window" lastClr="FFFFFF"/>
      </a:lt1>
      <a:dk2>
        <a:srgbClr val="1F497D"/>
      </a:dk2>
      <a:lt2>
        <a:srgbClr val="EEECE1"/>
      </a:lt2>
      <a:accent1>
        <a:srgbClr val="27AAE1"/>
      </a:accent1>
      <a:accent2>
        <a:srgbClr val="8DC63F"/>
      </a:accent2>
      <a:accent3>
        <a:srgbClr val="92278F"/>
      </a:accent3>
      <a:accent4>
        <a:srgbClr val="FAAF41"/>
      </a:accent4>
      <a:accent5>
        <a:srgbClr val="58595B"/>
      </a:accent5>
      <a:accent6>
        <a:srgbClr val="000000"/>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pntc.org/resources/financial-dashboard" TargetMode="External"/><Relationship Id="rId2" Type="http://schemas.openxmlformats.org/officeDocument/2006/relationships/hyperlink" Target="https://www.fpntc.org/resources/financial-dashboard" TargetMode="External"/><Relationship Id="rId1" Type="http://schemas.openxmlformats.org/officeDocument/2006/relationships/hyperlink" Target="https://www.fpntc.org/resources/financial-dashboar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D1F60"/>
  </sheetPr>
  <dimension ref="A1:E27"/>
  <sheetViews>
    <sheetView tabSelected="1" zoomScale="90" zoomScaleNormal="90" workbookViewId="0">
      <selection activeCell="B5" sqref="B5"/>
    </sheetView>
  </sheetViews>
  <sheetFormatPr defaultRowHeight="12.5" x14ac:dyDescent="0.25"/>
  <cols>
    <col min="1" max="1" width="54.36328125" customWidth="1"/>
    <col min="2" max="2" width="61.81640625" customWidth="1"/>
    <col min="3" max="3" width="27.453125" customWidth="1"/>
    <col min="4" max="4" width="23.54296875" customWidth="1"/>
    <col min="5" max="5" width="35.7265625" customWidth="1"/>
  </cols>
  <sheetData>
    <row r="1" spans="1:5" ht="67.75" customHeight="1" x14ac:dyDescent="0.25">
      <c r="A1" s="488" t="s">
        <v>192</v>
      </c>
      <c r="B1" s="489"/>
      <c r="C1" s="516"/>
      <c r="D1" s="517"/>
    </row>
    <row r="2" spans="1:5" s="9" customFormat="1" ht="21.75" customHeight="1" x14ac:dyDescent="0.25">
      <c r="A2" s="518" t="s">
        <v>103</v>
      </c>
      <c r="B2" s="519" t="s">
        <v>104</v>
      </c>
      <c r="C2" s="512"/>
      <c r="D2" s="513"/>
    </row>
    <row r="3" spans="1:5" s="9" customFormat="1" ht="84" x14ac:dyDescent="0.25">
      <c r="A3" s="491" t="s">
        <v>143</v>
      </c>
      <c r="B3" s="491" t="s">
        <v>144</v>
      </c>
      <c r="C3" s="515"/>
      <c r="D3" s="514"/>
    </row>
    <row r="4" spans="1:5" ht="42" x14ac:dyDescent="0.25">
      <c r="A4" s="499" t="s">
        <v>105</v>
      </c>
      <c r="B4" s="500" t="s">
        <v>106</v>
      </c>
      <c r="C4" s="500" t="s">
        <v>107</v>
      </c>
      <c r="D4" s="501" t="s">
        <v>108</v>
      </c>
    </row>
    <row r="5" spans="1:5" s="9" customFormat="1" ht="28" x14ac:dyDescent="0.3">
      <c r="A5" s="490" t="s">
        <v>99</v>
      </c>
      <c r="B5" s="491" t="s">
        <v>149</v>
      </c>
      <c r="C5" s="492"/>
      <c r="D5" s="493" t="s">
        <v>142</v>
      </c>
      <c r="E5" s="46"/>
    </row>
    <row r="6" spans="1:5" ht="156" x14ac:dyDescent="0.3">
      <c r="A6" s="490" t="s">
        <v>98</v>
      </c>
      <c r="B6" s="491" t="s">
        <v>191</v>
      </c>
      <c r="C6" s="492"/>
      <c r="D6" s="493" t="s">
        <v>142</v>
      </c>
    </row>
    <row r="7" spans="1:5" ht="63" customHeight="1" x14ac:dyDescent="0.3">
      <c r="A7" s="490" t="s">
        <v>112</v>
      </c>
      <c r="B7" s="491" t="s">
        <v>145</v>
      </c>
      <c r="C7" s="492"/>
      <c r="D7" s="494" t="s">
        <v>110</v>
      </c>
    </row>
    <row r="8" spans="1:5" s="9" customFormat="1" ht="58.5" customHeight="1" x14ac:dyDescent="0.3">
      <c r="A8" s="490" t="s">
        <v>30</v>
      </c>
      <c r="B8" s="491" t="s">
        <v>146</v>
      </c>
      <c r="C8" s="492"/>
      <c r="D8" s="493" t="s">
        <v>142</v>
      </c>
    </row>
    <row r="9" spans="1:5" s="9" customFormat="1" ht="60.75" customHeight="1" x14ac:dyDescent="0.3">
      <c r="A9" s="490" t="s">
        <v>109</v>
      </c>
      <c r="B9" s="491" t="s">
        <v>163</v>
      </c>
      <c r="C9" s="492"/>
      <c r="D9" s="493" t="s">
        <v>142</v>
      </c>
    </row>
    <row r="10" spans="1:5" s="9" customFormat="1" ht="62.25" customHeight="1" x14ac:dyDescent="0.3">
      <c r="A10" s="490" t="s">
        <v>115</v>
      </c>
      <c r="B10" s="491" t="s">
        <v>113</v>
      </c>
      <c r="C10" s="492"/>
      <c r="D10" s="494" t="s">
        <v>110</v>
      </c>
    </row>
    <row r="11" spans="1:5" s="9" customFormat="1" ht="56" x14ac:dyDescent="0.3">
      <c r="A11" s="490" t="s">
        <v>32</v>
      </c>
      <c r="B11" s="491" t="s">
        <v>147</v>
      </c>
      <c r="C11" s="492"/>
      <c r="D11" s="494" t="s">
        <v>110</v>
      </c>
    </row>
    <row r="12" spans="1:5" ht="63" customHeight="1" thickBot="1" x14ac:dyDescent="0.35">
      <c r="A12" s="495" t="s">
        <v>100</v>
      </c>
      <c r="B12" s="496" t="s">
        <v>111</v>
      </c>
      <c r="C12" s="497"/>
      <c r="D12" s="498" t="s">
        <v>142</v>
      </c>
    </row>
    <row r="13" spans="1:5" x14ac:dyDescent="0.25">
      <c r="A13" s="46"/>
      <c r="B13" s="46"/>
      <c r="C13" s="46"/>
      <c r="D13" s="46"/>
    </row>
    <row r="14" spans="1:5" x14ac:dyDescent="0.25">
      <c r="A14" s="46"/>
      <c r="B14" s="46"/>
      <c r="C14" s="46"/>
      <c r="D14" s="46"/>
    </row>
    <row r="15" spans="1:5" x14ac:dyDescent="0.25">
      <c r="A15" s="46"/>
      <c r="B15" s="46"/>
      <c r="C15" s="46"/>
      <c r="D15" s="46"/>
    </row>
    <row r="16" spans="1:5" x14ac:dyDescent="0.25">
      <c r="A16" s="46"/>
      <c r="B16" s="46"/>
      <c r="C16" s="46"/>
      <c r="D16" s="46"/>
    </row>
    <row r="17" spans="1:4" x14ac:dyDescent="0.25">
      <c r="A17" s="46"/>
      <c r="B17" s="46"/>
      <c r="C17" s="46"/>
      <c r="D17" s="46"/>
    </row>
    <row r="18" spans="1:4" x14ac:dyDescent="0.25">
      <c r="A18" s="46"/>
      <c r="B18" s="46"/>
      <c r="C18" s="46"/>
      <c r="D18" s="46"/>
    </row>
    <row r="19" spans="1:4" x14ac:dyDescent="0.25">
      <c r="A19" s="46"/>
      <c r="B19" s="46"/>
      <c r="C19" s="46"/>
      <c r="D19" s="46"/>
    </row>
    <row r="20" spans="1:4" x14ac:dyDescent="0.25">
      <c r="A20" s="46"/>
      <c r="B20" s="46"/>
      <c r="C20" s="46"/>
      <c r="D20" s="46"/>
    </row>
    <row r="21" spans="1:4" x14ac:dyDescent="0.25">
      <c r="A21" s="46"/>
      <c r="B21" s="46"/>
      <c r="C21" s="46"/>
      <c r="D21" s="46"/>
    </row>
    <row r="22" spans="1:4" x14ac:dyDescent="0.25">
      <c r="A22" s="46"/>
      <c r="B22" s="46"/>
      <c r="C22" s="46"/>
      <c r="D22" s="46"/>
    </row>
    <row r="23" spans="1:4" x14ac:dyDescent="0.25">
      <c r="A23" s="46"/>
      <c r="B23" s="46"/>
      <c r="C23" s="46"/>
      <c r="D23" s="46"/>
    </row>
    <row r="24" spans="1:4" x14ac:dyDescent="0.25">
      <c r="A24" s="46"/>
      <c r="B24" s="46"/>
      <c r="C24" s="46"/>
      <c r="D24" s="46"/>
    </row>
    <row r="25" spans="1:4" x14ac:dyDescent="0.25">
      <c r="A25" s="46"/>
      <c r="B25" s="46"/>
      <c r="C25" s="46"/>
      <c r="D25" s="46"/>
    </row>
    <row r="26" spans="1:4" x14ac:dyDescent="0.25">
      <c r="A26" s="46"/>
      <c r="B26" s="46"/>
      <c r="C26" s="46"/>
      <c r="D26" s="46"/>
    </row>
    <row r="27" spans="1:4" x14ac:dyDescent="0.25">
      <c r="A27" s="46"/>
      <c r="B27" s="46"/>
      <c r="C27" s="46"/>
      <c r="D27" s="46"/>
    </row>
  </sheetData>
  <hyperlinks>
    <hyperlink ref="D7" r:id="rId1"/>
    <hyperlink ref="D11" r:id="rId2"/>
    <hyperlink ref="D10" r:id="rId3"/>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7521"/>
  </sheetPr>
  <dimension ref="A1:AH926"/>
  <sheetViews>
    <sheetView zoomScale="90" zoomScaleNormal="90" workbookViewId="0">
      <selection activeCell="L8" sqref="L8"/>
    </sheetView>
  </sheetViews>
  <sheetFormatPr defaultColWidth="17.26953125" defaultRowHeight="15" customHeight="1" x14ac:dyDescent="0.25"/>
  <cols>
    <col min="1" max="1" width="27.453125" customWidth="1"/>
    <col min="2" max="2" width="22.7265625" customWidth="1"/>
    <col min="3" max="3" width="26.81640625" customWidth="1"/>
    <col min="4" max="6" width="19.1796875" customWidth="1"/>
    <col min="7" max="7" width="22.54296875" customWidth="1"/>
    <col min="8" max="8" width="20.54296875" style="5" customWidth="1"/>
    <col min="9" max="9" width="24.453125" customWidth="1"/>
    <col min="10" max="10" width="29.26953125" customWidth="1"/>
    <col min="12" max="34" width="17.26953125" style="15"/>
  </cols>
  <sheetData>
    <row r="1" spans="1:34" ht="67.75" customHeight="1" thickBot="1" x14ac:dyDescent="0.3">
      <c r="A1" s="469" t="s">
        <v>169</v>
      </c>
      <c r="B1" s="85"/>
      <c r="C1" s="85"/>
      <c r="D1" s="85"/>
      <c r="E1" s="85"/>
      <c r="F1" s="85"/>
      <c r="G1" s="85"/>
      <c r="H1" s="85"/>
      <c r="I1" s="470"/>
      <c r="J1" s="8"/>
      <c r="K1" s="8"/>
    </row>
    <row r="2" spans="1:34" ht="15.75" customHeight="1" thickBot="1" x14ac:dyDescent="0.3">
      <c r="A2" s="60"/>
      <c r="B2" s="61"/>
      <c r="C2" s="61"/>
      <c r="D2" s="61"/>
      <c r="E2" s="61"/>
      <c r="F2" s="61"/>
      <c r="G2" s="61"/>
      <c r="H2" s="61"/>
      <c r="I2" s="471"/>
      <c r="J2" s="8"/>
      <c r="K2" s="8"/>
    </row>
    <row r="3" spans="1:34" ht="15.75" customHeight="1" thickBot="1" x14ac:dyDescent="0.3">
      <c r="A3" s="472"/>
      <c r="B3" s="86"/>
      <c r="C3" s="86"/>
      <c r="D3" s="87" t="s">
        <v>3</v>
      </c>
      <c r="E3" s="86"/>
      <c r="F3" s="88"/>
      <c r="G3" s="473" t="s">
        <v>4</v>
      </c>
      <c r="H3" s="95" t="s">
        <v>5</v>
      </c>
      <c r="I3" s="98" t="s">
        <v>6</v>
      </c>
      <c r="J3" s="45" t="s">
        <v>7</v>
      </c>
      <c r="K3" s="8"/>
    </row>
    <row r="4" spans="1:34" ht="35.25" customHeight="1" thickBot="1" x14ac:dyDescent="0.3">
      <c r="A4" s="474"/>
      <c r="B4" s="475" t="s">
        <v>8</v>
      </c>
      <c r="C4" s="90" t="s">
        <v>9</v>
      </c>
      <c r="D4" s="90" t="s">
        <v>10</v>
      </c>
      <c r="E4" s="90" t="s">
        <v>11</v>
      </c>
      <c r="F4" s="90" t="s">
        <v>12</v>
      </c>
      <c r="G4" s="476"/>
      <c r="H4" s="477"/>
      <c r="I4" s="99"/>
      <c r="J4" s="520"/>
      <c r="K4" s="8"/>
    </row>
    <row r="5" spans="1:34" ht="76.5" customHeight="1" thickBot="1" x14ac:dyDescent="0.3">
      <c r="A5" s="478" t="s">
        <v>2</v>
      </c>
      <c r="B5" s="479" t="s">
        <v>31</v>
      </c>
      <c r="C5" s="480" t="s">
        <v>158</v>
      </c>
      <c r="D5" s="480" t="s">
        <v>159</v>
      </c>
      <c r="E5" s="480" t="s">
        <v>19</v>
      </c>
      <c r="F5" s="480" t="s">
        <v>20</v>
      </c>
      <c r="G5" s="481" t="s">
        <v>13</v>
      </c>
      <c r="H5" s="482" t="s">
        <v>14</v>
      </c>
      <c r="I5" s="100" t="s">
        <v>15</v>
      </c>
      <c r="J5" s="521" t="s">
        <v>16</v>
      </c>
      <c r="K5" s="8"/>
    </row>
    <row r="6" spans="1:34" s="17" customFormat="1" ht="128.25" customHeight="1" thickBot="1" x14ac:dyDescent="0.3">
      <c r="A6" s="70" t="s">
        <v>80</v>
      </c>
      <c r="B6" s="483"/>
      <c r="C6" s="483"/>
      <c r="D6" s="483"/>
      <c r="E6" s="483"/>
      <c r="F6" s="483"/>
      <c r="G6" s="483"/>
      <c r="H6" s="483"/>
      <c r="I6" s="484"/>
      <c r="K6" s="18"/>
      <c r="L6" s="19"/>
      <c r="M6" s="19"/>
      <c r="N6" s="19"/>
      <c r="O6" s="19"/>
      <c r="P6" s="19"/>
      <c r="Q6" s="19"/>
      <c r="R6" s="19"/>
      <c r="S6" s="19"/>
      <c r="T6" s="19"/>
      <c r="U6" s="19"/>
      <c r="V6" s="19"/>
      <c r="W6" s="19"/>
      <c r="X6" s="19"/>
      <c r="Y6" s="19"/>
      <c r="Z6" s="19"/>
      <c r="AA6" s="19"/>
      <c r="AB6" s="19"/>
      <c r="AC6" s="19"/>
      <c r="AD6" s="19"/>
      <c r="AE6" s="19"/>
      <c r="AF6" s="19"/>
      <c r="AG6" s="19"/>
      <c r="AH6" s="19"/>
    </row>
    <row r="7" spans="1:34" s="17" customFormat="1" ht="127.5" customHeight="1" thickBot="1" x14ac:dyDescent="0.3">
      <c r="A7" s="70" t="s">
        <v>167</v>
      </c>
      <c r="B7" s="483"/>
      <c r="C7" s="483"/>
      <c r="D7" s="483"/>
      <c r="E7" s="483"/>
      <c r="F7" s="483"/>
      <c r="G7" s="483"/>
      <c r="H7" s="483"/>
      <c r="I7" s="484"/>
      <c r="K7" s="18"/>
      <c r="L7" s="19"/>
      <c r="M7" s="19"/>
      <c r="N7" s="19"/>
      <c r="O7" s="19"/>
      <c r="P7" s="19"/>
      <c r="Q7" s="19"/>
      <c r="R7" s="19"/>
      <c r="S7" s="19"/>
      <c r="T7" s="19"/>
      <c r="U7" s="19"/>
      <c r="V7" s="19"/>
      <c r="W7" s="19"/>
      <c r="X7" s="19"/>
      <c r="Y7" s="19"/>
      <c r="Z7" s="19"/>
      <c r="AA7" s="19"/>
      <c r="AB7" s="19"/>
      <c r="AC7" s="19"/>
      <c r="AD7" s="19"/>
      <c r="AE7" s="19"/>
      <c r="AF7" s="19"/>
      <c r="AG7" s="19"/>
      <c r="AH7" s="19"/>
    </row>
    <row r="8" spans="1:34" s="17" customFormat="1" ht="127.5" customHeight="1" thickBot="1" x14ac:dyDescent="0.3">
      <c r="A8" s="485" t="s">
        <v>164</v>
      </c>
      <c r="B8" s="486"/>
      <c r="C8" s="486"/>
      <c r="D8" s="486"/>
      <c r="E8" s="486"/>
      <c r="F8" s="486"/>
      <c r="G8" s="486"/>
      <c r="H8" s="486"/>
      <c r="I8" s="487"/>
      <c r="J8" s="18"/>
      <c r="K8" s="18"/>
      <c r="L8" s="19"/>
      <c r="M8" s="19"/>
      <c r="N8" s="19"/>
      <c r="O8" s="19"/>
      <c r="P8" s="19"/>
      <c r="Q8" s="19"/>
      <c r="R8" s="19"/>
      <c r="S8" s="19"/>
      <c r="T8" s="19"/>
      <c r="U8" s="19"/>
      <c r="V8" s="19"/>
      <c r="W8" s="19"/>
      <c r="X8" s="19"/>
      <c r="Y8" s="19"/>
      <c r="Z8" s="19"/>
      <c r="AA8" s="19"/>
      <c r="AB8" s="19"/>
      <c r="AC8" s="19"/>
      <c r="AD8" s="19"/>
      <c r="AE8" s="19"/>
      <c r="AF8" s="19"/>
      <c r="AG8" s="19"/>
      <c r="AH8" s="19"/>
    </row>
    <row r="9" spans="1:34" ht="15.75" customHeight="1" x14ac:dyDescent="0.25">
      <c r="A9" s="63"/>
      <c r="B9" s="63"/>
      <c r="C9" s="63"/>
      <c r="D9" s="63"/>
      <c r="E9" s="63"/>
      <c r="F9" s="63"/>
      <c r="G9" s="63"/>
      <c r="H9" s="63"/>
      <c r="I9" s="63"/>
      <c r="J9" s="8"/>
      <c r="K9" s="8"/>
    </row>
    <row r="10" spans="1:34" ht="15.75" customHeight="1" x14ac:dyDescent="0.25">
      <c r="A10" s="63"/>
      <c r="B10" s="63"/>
      <c r="C10" s="63"/>
      <c r="D10" s="63"/>
      <c r="E10" s="63"/>
      <c r="F10" s="63"/>
      <c r="G10" s="63"/>
      <c r="H10" s="63"/>
      <c r="I10" s="63"/>
      <c r="J10" s="8"/>
      <c r="K10" s="8"/>
    </row>
    <row r="11" spans="1:34" ht="15.75" customHeight="1" x14ac:dyDescent="0.25">
      <c r="A11" s="63"/>
      <c r="B11" s="63"/>
      <c r="C11" s="63"/>
      <c r="D11" s="63"/>
      <c r="E11" s="63"/>
      <c r="F11" s="63"/>
      <c r="G11" s="63"/>
      <c r="H11" s="63"/>
      <c r="I11" s="63"/>
      <c r="J11" s="8"/>
      <c r="K11" s="8"/>
    </row>
    <row r="12" spans="1:34" ht="15.75" customHeight="1" x14ac:dyDescent="0.25">
      <c r="A12" s="63"/>
      <c r="B12" s="63"/>
      <c r="C12" s="63"/>
      <c r="D12" s="63"/>
      <c r="E12" s="63"/>
      <c r="F12" s="63"/>
      <c r="G12" s="63"/>
      <c r="H12" s="63"/>
      <c r="I12" s="63"/>
      <c r="J12" s="8"/>
      <c r="K12" s="8"/>
    </row>
    <row r="13" spans="1:34" ht="15.75" customHeight="1" x14ac:dyDescent="0.25">
      <c r="A13" s="63"/>
      <c r="B13" s="63"/>
      <c r="C13" s="63"/>
      <c r="D13" s="63"/>
      <c r="E13" s="63"/>
      <c r="F13" s="63"/>
      <c r="G13" s="63"/>
      <c r="H13" s="63"/>
      <c r="I13" s="63"/>
      <c r="J13" s="8"/>
      <c r="K13" s="8"/>
    </row>
    <row r="14" spans="1:34" ht="15.75" customHeight="1" x14ac:dyDescent="0.25">
      <c r="A14" s="63"/>
      <c r="B14" s="63"/>
      <c r="C14" s="63"/>
      <c r="D14" s="63"/>
      <c r="E14" s="63"/>
      <c r="F14" s="63"/>
      <c r="G14" s="63"/>
      <c r="H14" s="63"/>
      <c r="I14" s="63"/>
      <c r="J14" s="8"/>
      <c r="K14" s="8"/>
    </row>
    <row r="15" spans="1:34" ht="15.75" customHeight="1" x14ac:dyDescent="0.25">
      <c r="A15" s="63"/>
      <c r="B15" s="63"/>
      <c r="C15" s="63"/>
      <c r="D15" s="63"/>
      <c r="E15" s="63"/>
      <c r="F15" s="63"/>
      <c r="G15" s="63"/>
      <c r="H15" s="63"/>
      <c r="I15" s="63"/>
      <c r="J15" s="8"/>
      <c r="K15" s="8"/>
    </row>
    <row r="16" spans="1:34" ht="15.75" customHeight="1" x14ac:dyDescent="0.25">
      <c r="A16" s="63"/>
      <c r="B16" s="63"/>
      <c r="C16" s="63"/>
      <c r="D16" s="63"/>
      <c r="E16" s="63"/>
      <c r="F16" s="63"/>
      <c r="G16" s="63"/>
      <c r="H16" s="63"/>
      <c r="I16" s="63"/>
      <c r="J16" s="8"/>
      <c r="K16" s="8"/>
    </row>
    <row r="17" spans="1:11" ht="15.75" customHeight="1" x14ac:dyDescent="0.25">
      <c r="A17" s="63"/>
      <c r="B17" s="63"/>
      <c r="C17" s="63"/>
      <c r="D17" s="63"/>
      <c r="E17" s="63"/>
      <c r="F17" s="63"/>
      <c r="G17" s="63"/>
      <c r="H17" s="63"/>
      <c r="I17" s="63"/>
      <c r="J17" s="8"/>
      <c r="K17" s="8"/>
    </row>
    <row r="18" spans="1:11" ht="15.75" customHeight="1" x14ac:dyDescent="0.25">
      <c r="A18" s="63"/>
      <c r="B18" s="63"/>
      <c r="C18" s="63"/>
      <c r="D18" s="63"/>
      <c r="E18" s="63"/>
      <c r="F18" s="63"/>
      <c r="G18" s="63"/>
      <c r="H18" s="63"/>
      <c r="I18" s="63"/>
      <c r="J18" s="8"/>
      <c r="K18" s="8"/>
    </row>
    <row r="19" spans="1:11" ht="15.75" customHeight="1" x14ac:dyDescent="0.25">
      <c r="A19" s="63"/>
      <c r="B19" s="63"/>
      <c r="C19" s="63"/>
      <c r="D19" s="63"/>
      <c r="E19" s="63"/>
      <c r="F19" s="63"/>
      <c r="G19" s="63"/>
      <c r="H19" s="63"/>
      <c r="I19" s="63"/>
      <c r="J19" s="8"/>
      <c r="K19" s="8"/>
    </row>
    <row r="20" spans="1:11" ht="15.75" customHeight="1" x14ac:dyDescent="0.25">
      <c r="A20" s="63"/>
      <c r="B20" s="63"/>
      <c r="C20" s="63"/>
      <c r="D20" s="63"/>
      <c r="E20" s="63"/>
      <c r="F20" s="63"/>
      <c r="G20" s="63"/>
      <c r="H20" s="63"/>
      <c r="I20" s="63"/>
      <c r="J20" s="8"/>
      <c r="K20" s="8"/>
    </row>
    <row r="21" spans="1:11" ht="15.75" customHeight="1" x14ac:dyDescent="0.25">
      <c r="A21" s="63"/>
      <c r="B21" s="63"/>
      <c r="C21" s="63"/>
      <c r="D21" s="63"/>
      <c r="E21" s="63"/>
      <c r="F21" s="63"/>
      <c r="G21" s="63"/>
      <c r="H21" s="63"/>
      <c r="I21" s="63"/>
      <c r="J21" s="8"/>
      <c r="K21" s="8"/>
    </row>
    <row r="22" spans="1:11" ht="15.75" customHeight="1" x14ac:dyDescent="0.25">
      <c r="A22" s="63"/>
      <c r="B22" s="63"/>
      <c r="C22" s="63"/>
      <c r="D22" s="63"/>
      <c r="E22" s="63"/>
      <c r="F22" s="63"/>
      <c r="G22" s="63"/>
      <c r="H22" s="63"/>
      <c r="I22" s="63"/>
      <c r="J22" s="8"/>
      <c r="K22" s="8"/>
    </row>
    <row r="23" spans="1:11" ht="15.75" customHeight="1" x14ac:dyDescent="0.25">
      <c r="A23" s="63"/>
      <c r="B23" s="63"/>
      <c r="C23" s="63"/>
      <c r="D23" s="63"/>
      <c r="E23" s="63"/>
      <c r="F23" s="63"/>
      <c r="G23" s="63"/>
      <c r="H23" s="63"/>
      <c r="I23" s="63"/>
      <c r="J23" s="8"/>
      <c r="K23" s="8"/>
    </row>
    <row r="24" spans="1:11" ht="15.75" customHeight="1" x14ac:dyDescent="0.25">
      <c r="A24" s="63"/>
      <c r="B24" s="63"/>
      <c r="C24" s="63"/>
      <c r="D24" s="63"/>
      <c r="E24" s="63"/>
      <c r="F24" s="63"/>
      <c r="G24" s="63"/>
      <c r="H24" s="63"/>
      <c r="I24" s="63"/>
      <c r="J24" s="8"/>
      <c r="K24" s="8"/>
    </row>
    <row r="25" spans="1:11" ht="15.75" customHeight="1" x14ac:dyDescent="0.25">
      <c r="A25" s="63"/>
      <c r="B25" s="63"/>
      <c r="C25" s="63"/>
      <c r="D25" s="63"/>
      <c r="E25" s="63"/>
      <c r="F25" s="63"/>
      <c r="G25" s="63"/>
      <c r="H25" s="63"/>
      <c r="I25" s="63"/>
      <c r="J25" s="8"/>
      <c r="K25" s="8"/>
    </row>
    <row r="26" spans="1:11" ht="15.75" customHeight="1" x14ac:dyDescent="0.25">
      <c r="A26" s="63"/>
      <c r="B26" s="63"/>
      <c r="C26" s="63"/>
      <c r="D26" s="63"/>
      <c r="E26" s="63"/>
      <c r="F26" s="63"/>
      <c r="G26" s="63"/>
      <c r="H26" s="63"/>
      <c r="I26" s="63"/>
      <c r="J26" s="8"/>
      <c r="K26" s="8"/>
    </row>
    <row r="27" spans="1:11" ht="15.75" customHeight="1" x14ac:dyDescent="0.25">
      <c r="A27" s="63"/>
      <c r="B27" s="63"/>
      <c r="C27" s="63"/>
      <c r="D27" s="63"/>
      <c r="E27" s="63"/>
      <c r="F27" s="63"/>
      <c r="G27" s="63"/>
      <c r="H27" s="63"/>
      <c r="I27" s="63"/>
      <c r="J27" s="8"/>
      <c r="K27" s="8"/>
    </row>
    <row r="28" spans="1:11" ht="15.75" customHeight="1" x14ac:dyDescent="0.25">
      <c r="A28" s="63"/>
      <c r="B28" s="63"/>
      <c r="C28" s="63"/>
      <c r="D28" s="63"/>
      <c r="E28" s="63"/>
      <c r="F28" s="63"/>
      <c r="G28" s="63"/>
      <c r="H28" s="63"/>
      <c r="I28" s="63"/>
      <c r="J28" s="8"/>
      <c r="K28" s="8"/>
    </row>
    <row r="29" spans="1:11" ht="15.75" customHeight="1" x14ac:dyDescent="0.25">
      <c r="A29" s="63"/>
      <c r="B29" s="63"/>
      <c r="C29" s="63"/>
      <c r="D29" s="63"/>
      <c r="E29" s="63"/>
      <c r="F29" s="63"/>
      <c r="G29" s="63"/>
      <c r="H29" s="63"/>
      <c r="I29" s="63"/>
      <c r="J29" s="8"/>
      <c r="K29" s="8"/>
    </row>
    <row r="30" spans="1:11" ht="15.75" customHeight="1" x14ac:dyDescent="0.25">
      <c r="A30" s="63"/>
      <c r="B30" s="63"/>
      <c r="C30" s="63"/>
      <c r="D30" s="63"/>
      <c r="E30" s="63"/>
      <c r="F30" s="63"/>
      <c r="G30" s="63"/>
      <c r="H30" s="63"/>
      <c r="I30" s="63"/>
      <c r="J30" s="8"/>
      <c r="K30" s="8"/>
    </row>
    <row r="31" spans="1:11" ht="15.75" customHeight="1" x14ac:dyDescent="0.25">
      <c r="A31" s="63"/>
      <c r="B31" s="63"/>
      <c r="C31" s="63"/>
      <c r="D31" s="63"/>
      <c r="E31" s="63"/>
      <c r="F31" s="63"/>
      <c r="G31" s="63"/>
      <c r="H31" s="63"/>
      <c r="I31" s="63"/>
      <c r="J31" s="8"/>
      <c r="K31" s="8"/>
    </row>
    <row r="32" spans="1:11" ht="15.75" customHeight="1" x14ac:dyDescent="0.25">
      <c r="A32" s="63"/>
      <c r="B32" s="63"/>
      <c r="C32" s="63"/>
      <c r="D32" s="63"/>
      <c r="E32" s="63"/>
      <c r="F32" s="63"/>
      <c r="G32" s="63"/>
      <c r="H32" s="63"/>
      <c r="I32" s="63"/>
      <c r="J32" s="8"/>
      <c r="K32" s="8"/>
    </row>
    <row r="33" spans="1:11" ht="15.75" customHeight="1" x14ac:dyDescent="0.25">
      <c r="A33" s="63"/>
      <c r="B33" s="63"/>
      <c r="C33" s="63"/>
      <c r="D33" s="63"/>
      <c r="E33" s="63"/>
      <c r="F33" s="63"/>
      <c r="G33" s="63"/>
      <c r="H33" s="63"/>
      <c r="I33" s="63"/>
      <c r="J33" s="8"/>
      <c r="K33" s="8"/>
    </row>
    <row r="34" spans="1:11" ht="15.75" customHeight="1" x14ac:dyDescent="0.25">
      <c r="A34" s="63"/>
      <c r="B34" s="63"/>
      <c r="C34" s="63"/>
      <c r="D34" s="63"/>
      <c r="E34" s="63"/>
      <c r="F34" s="63"/>
      <c r="G34" s="63"/>
      <c r="H34" s="63"/>
      <c r="I34" s="63"/>
      <c r="J34" s="8"/>
      <c r="K34" s="8"/>
    </row>
    <row r="35" spans="1:11" ht="15.75" customHeight="1" x14ac:dyDescent="0.25">
      <c r="A35" s="63"/>
      <c r="B35" s="63"/>
      <c r="C35" s="63"/>
      <c r="D35" s="63"/>
      <c r="E35" s="63"/>
      <c r="F35" s="63"/>
      <c r="G35" s="63"/>
      <c r="H35" s="63"/>
      <c r="I35" s="63"/>
      <c r="J35" s="8"/>
      <c r="K35" s="8"/>
    </row>
    <row r="36" spans="1:11" ht="15.75" customHeight="1" x14ac:dyDescent="0.25">
      <c r="A36" s="63"/>
      <c r="B36" s="63"/>
      <c r="C36" s="63"/>
      <c r="D36" s="63"/>
      <c r="E36" s="63"/>
      <c r="F36" s="63"/>
      <c r="G36" s="63"/>
      <c r="H36" s="63"/>
      <c r="I36" s="63"/>
      <c r="J36" s="8"/>
      <c r="K36" s="8"/>
    </row>
    <row r="37" spans="1:11" ht="15.75" customHeight="1" x14ac:dyDescent="0.25">
      <c r="A37" s="46"/>
      <c r="B37" s="46"/>
      <c r="C37" s="46"/>
      <c r="D37" s="46"/>
      <c r="E37" s="46"/>
      <c r="F37" s="46"/>
      <c r="G37" s="46"/>
      <c r="H37" s="63"/>
      <c r="I37" s="46"/>
      <c r="J37" s="8"/>
      <c r="K37" s="8"/>
    </row>
    <row r="38" spans="1:11" ht="15.75" customHeight="1" x14ac:dyDescent="0.25">
      <c r="A38" s="46"/>
      <c r="B38" s="46"/>
      <c r="C38" s="46"/>
      <c r="D38" s="46"/>
      <c r="E38" s="46"/>
      <c r="F38" s="46"/>
      <c r="G38" s="46"/>
      <c r="H38" s="63"/>
      <c r="I38" s="46"/>
      <c r="J38" s="8"/>
      <c r="K38" s="8"/>
    </row>
    <row r="39" spans="1:11" ht="15.75" customHeight="1" x14ac:dyDescent="0.25">
      <c r="A39" s="46"/>
      <c r="B39" s="46"/>
      <c r="C39" s="46"/>
      <c r="D39" s="46"/>
      <c r="E39" s="46"/>
      <c r="F39" s="46"/>
      <c r="G39" s="46"/>
      <c r="H39" s="63"/>
      <c r="I39" s="46"/>
      <c r="J39" s="8"/>
      <c r="K39" s="8"/>
    </row>
    <row r="40" spans="1:11" ht="15.75" customHeight="1" x14ac:dyDescent="0.25">
      <c r="A40" s="46"/>
      <c r="B40" s="46"/>
      <c r="C40" s="46"/>
      <c r="D40" s="46"/>
      <c r="E40" s="46"/>
      <c r="F40" s="46"/>
      <c r="G40" s="46"/>
      <c r="H40" s="63"/>
      <c r="I40" s="46"/>
      <c r="J40" s="8"/>
      <c r="K40" s="8"/>
    </row>
    <row r="41" spans="1:11" ht="15.75" customHeight="1" x14ac:dyDescent="0.25">
      <c r="A41" s="46"/>
      <c r="B41" s="46"/>
      <c r="C41" s="46"/>
      <c r="D41" s="46"/>
      <c r="E41" s="46"/>
      <c r="F41" s="46"/>
      <c r="G41" s="46"/>
      <c r="H41" s="63"/>
      <c r="I41" s="46"/>
      <c r="J41" s="8"/>
      <c r="K41" s="8"/>
    </row>
    <row r="42" spans="1:11" ht="15.75" customHeight="1" x14ac:dyDescent="0.25">
      <c r="A42" s="46"/>
      <c r="B42" s="46"/>
      <c r="C42" s="46"/>
      <c r="D42" s="46"/>
      <c r="E42" s="46"/>
      <c r="F42" s="46"/>
      <c r="G42" s="46"/>
      <c r="H42" s="63"/>
      <c r="I42" s="46"/>
      <c r="J42" s="8"/>
      <c r="K42" s="8"/>
    </row>
    <row r="43" spans="1:11" ht="15.75" customHeight="1" x14ac:dyDescent="0.25">
      <c r="A43" s="46"/>
      <c r="B43" s="46"/>
      <c r="C43" s="46"/>
      <c r="D43" s="46"/>
      <c r="E43" s="46"/>
      <c r="F43" s="46"/>
      <c r="G43" s="46"/>
      <c r="H43" s="63"/>
      <c r="I43" s="46"/>
      <c r="J43" s="8"/>
      <c r="K43" s="8"/>
    </row>
    <row r="44" spans="1:11" ht="15.75" customHeight="1" x14ac:dyDescent="0.25">
      <c r="A44" s="46"/>
      <c r="B44" s="46"/>
      <c r="C44" s="46"/>
      <c r="D44" s="46"/>
      <c r="E44" s="46"/>
      <c r="F44" s="46"/>
      <c r="G44" s="46"/>
      <c r="H44" s="63"/>
      <c r="I44" s="46"/>
      <c r="J44" s="8"/>
      <c r="K44" s="8"/>
    </row>
    <row r="45" spans="1:11" ht="15.75" customHeight="1" x14ac:dyDescent="0.25">
      <c r="A45" s="46"/>
      <c r="B45" s="46"/>
      <c r="C45" s="46"/>
      <c r="D45" s="46"/>
      <c r="E45" s="46"/>
      <c r="F45" s="46"/>
      <c r="G45" s="46"/>
      <c r="H45" s="63"/>
      <c r="I45" s="46"/>
      <c r="J45" s="8"/>
      <c r="K45" s="8"/>
    </row>
    <row r="46" spans="1:11" ht="15.75" customHeight="1" x14ac:dyDescent="0.25">
      <c r="A46" s="46"/>
      <c r="B46" s="46"/>
      <c r="C46" s="46"/>
      <c r="D46" s="46"/>
      <c r="E46" s="46"/>
      <c r="F46" s="46"/>
      <c r="G46" s="46"/>
      <c r="H46" s="63"/>
      <c r="I46" s="46"/>
      <c r="J46" s="8"/>
      <c r="K46" s="8"/>
    </row>
    <row r="47" spans="1:11" ht="15.75" customHeight="1" x14ac:dyDescent="0.25">
      <c r="A47" s="46"/>
      <c r="B47" s="46"/>
      <c r="C47" s="46"/>
      <c r="D47" s="46"/>
      <c r="E47" s="46"/>
      <c r="F47" s="46"/>
      <c r="G47" s="46"/>
      <c r="H47" s="63"/>
      <c r="I47" s="46"/>
      <c r="J47" s="8"/>
      <c r="K47" s="8"/>
    </row>
    <row r="48" spans="1:11" ht="15.75" customHeight="1" x14ac:dyDescent="0.25">
      <c r="A48" s="46"/>
      <c r="B48" s="46"/>
      <c r="C48" s="46"/>
      <c r="D48" s="46"/>
      <c r="E48" s="46"/>
      <c r="F48" s="46"/>
      <c r="G48" s="46"/>
      <c r="H48" s="63"/>
      <c r="I48" s="46"/>
      <c r="J48" s="8"/>
      <c r="K48" s="8"/>
    </row>
    <row r="49" spans="1:11" ht="15.75" customHeight="1" x14ac:dyDescent="0.25">
      <c r="A49" s="46"/>
      <c r="B49" s="46"/>
      <c r="C49" s="46"/>
      <c r="D49" s="46"/>
      <c r="E49" s="46"/>
      <c r="F49" s="46"/>
      <c r="G49" s="46"/>
      <c r="H49" s="63"/>
      <c r="I49" s="46"/>
      <c r="J49" s="8"/>
      <c r="K49" s="8"/>
    </row>
    <row r="50" spans="1:11" ht="15.75" customHeight="1" x14ac:dyDescent="0.25">
      <c r="A50" s="46"/>
      <c r="B50" s="46"/>
      <c r="C50" s="46"/>
      <c r="D50" s="46"/>
      <c r="E50" s="46"/>
      <c r="F50" s="46"/>
      <c r="G50" s="46"/>
      <c r="H50" s="63"/>
      <c r="I50" s="46"/>
      <c r="J50" s="8"/>
      <c r="K50" s="8"/>
    </row>
    <row r="51" spans="1:11" ht="15.75" customHeight="1" x14ac:dyDescent="0.25">
      <c r="A51" s="46"/>
      <c r="B51" s="46"/>
      <c r="C51" s="46"/>
      <c r="D51" s="46"/>
      <c r="E51" s="46"/>
      <c r="F51" s="46"/>
      <c r="G51" s="46"/>
      <c r="H51" s="63"/>
      <c r="I51" s="46"/>
      <c r="J51" s="8"/>
      <c r="K51" s="8"/>
    </row>
    <row r="52" spans="1:11" ht="15.75" customHeight="1" x14ac:dyDescent="0.25">
      <c r="A52" s="46"/>
      <c r="B52" s="46"/>
      <c r="C52" s="46"/>
      <c r="D52" s="46"/>
      <c r="E52" s="46"/>
      <c r="F52" s="46"/>
      <c r="G52" s="46"/>
      <c r="H52" s="63"/>
      <c r="I52" s="46"/>
      <c r="J52" s="8"/>
      <c r="K52" s="8"/>
    </row>
    <row r="53" spans="1:11" ht="15.75" customHeight="1" x14ac:dyDescent="0.25">
      <c r="A53" s="46"/>
      <c r="B53" s="46"/>
      <c r="C53" s="46"/>
      <c r="D53" s="46"/>
      <c r="E53" s="46"/>
      <c r="F53" s="46"/>
      <c r="G53" s="46"/>
      <c r="H53" s="63"/>
      <c r="I53" s="46"/>
      <c r="J53" s="8"/>
      <c r="K53" s="8"/>
    </row>
    <row r="54" spans="1:11" ht="15.75" customHeight="1" x14ac:dyDescent="0.25">
      <c r="A54" s="46"/>
      <c r="B54" s="46"/>
      <c r="C54" s="46"/>
      <c r="D54" s="46"/>
      <c r="E54" s="46"/>
      <c r="F54" s="46"/>
      <c r="G54" s="46"/>
      <c r="H54" s="63"/>
      <c r="I54" s="46"/>
      <c r="J54" s="8"/>
      <c r="K54" s="8"/>
    </row>
    <row r="55" spans="1:11" ht="15.75" customHeight="1" x14ac:dyDescent="0.25">
      <c r="A55" s="46"/>
      <c r="B55" s="46"/>
      <c r="C55" s="46"/>
      <c r="D55" s="46"/>
      <c r="E55" s="46"/>
      <c r="F55" s="46"/>
      <c r="G55" s="46"/>
      <c r="H55" s="63"/>
      <c r="I55" s="46"/>
      <c r="J55" s="8"/>
      <c r="K55" s="8"/>
    </row>
    <row r="56" spans="1:11" ht="15.75" customHeight="1" x14ac:dyDescent="0.25">
      <c r="A56" s="46"/>
      <c r="B56" s="46"/>
      <c r="C56" s="46"/>
      <c r="D56" s="46"/>
      <c r="E56" s="46"/>
      <c r="F56" s="46"/>
      <c r="G56" s="46"/>
      <c r="H56" s="63"/>
      <c r="I56" s="46"/>
      <c r="J56" s="8"/>
      <c r="K56" s="8"/>
    </row>
    <row r="57" spans="1:11" ht="15.75" customHeight="1" x14ac:dyDescent="0.25">
      <c r="A57" s="46"/>
      <c r="B57" s="46"/>
      <c r="C57" s="46"/>
      <c r="D57" s="46"/>
      <c r="E57" s="46"/>
      <c r="F57" s="46"/>
      <c r="G57" s="46"/>
      <c r="H57" s="63"/>
      <c r="I57" s="46"/>
      <c r="J57" s="8"/>
    </row>
    <row r="58" spans="1:11" ht="15.75" customHeight="1" x14ac:dyDescent="0.25">
      <c r="A58" s="46"/>
      <c r="B58" s="46"/>
      <c r="C58" s="46"/>
      <c r="D58" s="46"/>
      <c r="E58" s="46"/>
      <c r="F58" s="46"/>
      <c r="G58" s="46"/>
      <c r="H58" s="63"/>
      <c r="I58" s="46"/>
      <c r="J58" s="8"/>
    </row>
    <row r="59" spans="1:11" ht="15.75" customHeight="1" x14ac:dyDescent="0.25">
      <c r="A59" s="46"/>
      <c r="B59" s="46"/>
      <c r="C59" s="46"/>
      <c r="D59" s="46"/>
      <c r="E59" s="46"/>
      <c r="F59" s="46"/>
      <c r="G59" s="46"/>
      <c r="H59" s="63"/>
      <c r="I59" s="46"/>
      <c r="J59" s="8"/>
    </row>
    <row r="60" spans="1:11" ht="15.75" customHeight="1" x14ac:dyDescent="0.25">
      <c r="A60" s="46"/>
      <c r="B60" s="46"/>
      <c r="C60" s="46"/>
      <c r="D60" s="46"/>
      <c r="E60" s="46"/>
      <c r="F60" s="46"/>
      <c r="G60" s="46"/>
      <c r="H60" s="63"/>
      <c r="I60" s="46"/>
      <c r="J60" s="8"/>
    </row>
    <row r="61" spans="1:11" ht="15.75" customHeight="1" x14ac:dyDescent="0.25">
      <c r="A61" s="46"/>
      <c r="B61" s="46"/>
      <c r="C61" s="46"/>
      <c r="D61" s="46"/>
      <c r="E61" s="46"/>
      <c r="F61" s="46"/>
      <c r="G61" s="46"/>
      <c r="H61" s="63"/>
      <c r="I61" s="46"/>
      <c r="J61" s="8"/>
    </row>
    <row r="62" spans="1:11" ht="15.75" customHeight="1" x14ac:dyDescent="0.25">
      <c r="A62" s="46"/>
      <c r="B62" s="46"/>
      <c r="C62" s="46"/>
      <c r="D62" s="46"/>
      <c r="E62" s="46"/>
      <c r="F62" s="46"/>
      <c r="G62" s="46"/>
      <c r="H62" s="63"/>
      <c r="I62" s="46"/>
      <c r="J62" s="8"/>
    </row>
    <row r="63" spans="1:11" ht="15.75" customHeight="1" x14ac:dyDescent="0.25">
      <c r="A63" s="46"/>
      <c r="B63" s="46"/>
      <c r="C63" s="46"/>
      <c r="D63" s="46"/>
      <c r="E63" s="46"/>
      <c r="F63" s="46"/>
      <c r="G63" s="46"/>
      <c r="H63" s="63"/>
      <c r="I63" s="46"/>
      <c r="J63" s="8"/>
    </row>
    <row r="64" spans="1:11" ht="15.75" customHeight="1" x14ac:dyDescent="0.25">
      <c r="A64" s="46"/>
      <c r="B64" s="46"/>
      <c r="C64" s="46"/>
      <c r="D64" s="46"/>
      <c r="E64" s="46"/>
      <c r="F64" s="46"/>
      <c r="G64" s="46"/>
      <c r="H64" s="63"/>
      <c r="I64" s="46"/>
      <c r="J64" s="8"/>
    </row>
    <row r="65" spans="1:10" ht="15.75" customHeight="1" x14ac:dyDescent="0.25">
      <c r="A65" s="46"/>
      <c r="B65" s="46"/>
      <c r="C65" s="46"/>
      <c r="D65" s="46"/>
      <c r="E65" s="46"/>
      <c r="F65" s="46"/>
      <c r="G65" s="46"/>
      <c r="H65" s="63"/>
      <c r="I65" s="46"/>
      <c r="J65" s="8"/>
    </row>
    <row r="66" spans="1:10" ht="15.75" customHeight="1" x14ac:dyDescent="0.25">
      <c r="A66" s="46"/>
      <c r="B66" s="46"/>
      <c r="C66" s="46"/>
      <c r="D66" s="46"/>
      <c r="E66" s="46"/>
      <c r="F66" s="46"/>
      <c r="G66" s="46"/>
      <c r="H66" s="63"/>
      <c r="I66" s="46"/>
      <c r="J66" s="8"/>
    </row>
    <row r="67" spans="1:10" ht="15.75" customHeight="1" x14ac:dyDescent="0.25">
      <c r="A67" s="46"/>
      <c r="B67" s="46"/>
      <c r="C67" s="46"/>
      <c r="D67" s="46"/>
      <c r="E67" s="46"/>
      <c r="F67" s="46"/>
      <c r="G67" s="46"/>
      <c r="H67" s="63"/>
      <c r="I67" s="46"/>
      <c r="J67" s="8"/>
    </row>
    <row r="68" spans="1:10" ht="15.75" customHeight="1" x14ac:dyDescent="0.25">
      <c r="A68" s="46"/>
      <c r="B68" s="46"/>
      <c r="C68" s="46"/>
      <c r="D68" s="46"/>
      <c r="E68" s="46"/>
      <c r="F68" s="46"/>
      <c r="G68" s="46"/>
      <c r="H68" s="63"/>
      <c r="I68" s="46"/>
      <c r="J68" s="8"/>
    </row>
    <row r="69" spans="1:10" ht="15.75" customHeight="1" x14ac:dyDescent="0.25">
      <c r="A69" s="46"/>
      <c r="B69" s="46"/>
      <c r="C69" s="46"/>
      <c r="D69" s="46"/>
      <c r="E69" s="46"/>
      <c r="F69" s="46"/>
      <c r="G69" s="46"/>
      <c r="H69" s="63"/>
      <c r="I69" s="46"/>
      <c r="J69" s="8"/>
    </row>
    <row r="70" spans="1:10" ht="15.75" customHeight="1" x14ac:dyDescent="0.25">
      <c r="A70" s="46"/>
      <c r="B70" s="46"/>
      <c r="C70" s="46"/>
      <c r="D70" s="46"/>
      <c r="E70" s="46"/>
      <c r="F70" s="46"/>
      <c r="G70" s="46"/>
      <c r="H70" s="63"/>
      <c r="I70" s="46"/>
      <c r="J70" s="8"/>
    </row>
    <row r="71" spans="1:10" ht="15.75" customHeight="1" x14ac:dyDescent="0.25">
      <c r="A71" s="46"/>
      <c r="B71" s="46"/>
      <c r="C71" s="46"/>
      <c r="D71" s="46"/>
      <c r="E71" s="46"/>
      <c r="F71" s="46"/>
      <c r="G71" s="46"/>
      <c r="H71" s="63"/>
      <c r="I71" s="46"/>
      <c r="J71" s="8"/>
    </row>
    <row r="72" spans="1:10" ht="15.75" customHeight="1" x14ac:dyDescent="0.25">
      <c r="A72" s="46"/>
      <c r="B72" s="46"/>
      <c r="C72" s="46"/>
      <c r="D72" s="46"/>
      <c r="E72" s="46"/>
      <c r="F72" s="46"/>
      <c r="G72" s="46"/>
      <c r="H72" s="63"/>
      <c r="I72" s="46"/>
      <c r="J72" s="8"/>
    </row>
    <row r="73" spans="1:10" ht="15.75" customHeight="1" x14ac:dyDescent="0.25">
      <c r="A73" s="46"/>
      <c r="B73" s="46"/>
      <c r="C73" s="46"/>
      <c r="D73" s="46"/>
      <c r="E73" s="46"/>
      <c r="F73" s="46"/>
      <c r="G73" s="46"/>
      <c r="H73" s="63"/>
      <c r="I73" s="46"/>
      <c r="J73" s="8"/>
    </row>
    <row r="74" spans="1:10" ht="15.75" customHeight="1" x14ac:dyDescent="0.25">
      <c r="A74" s="46"/>
      <c r="B74" s="46"/>
      <c r="C74" s="46"/>
      <c r="D74" s="46"/>
      <c r="E74" s="46"/>
      <c r="F74" s="46"/>
      <c r="G74" s="46"/>
      <c r="H74" s="63"/>
      <c r="I74" s="46"/>
      <c r="J74" s="8"/>
    </row>
    <row r="75" spans="1:10" ht="15.75" customHeight="1" x14ac:dyDescent="0.25">
      <c r="A75" s="46"/>
      <c r="B75" s="46"/>
      <c r="C75" s="46"/>
      <c r="D75" s="46"/>
      <c r="E75" s="46"/>
      <c r="F75" s="46"/>
      <c r="G75" s="46"/>
      <c r="H75" s="63"/>
      <c r="I75" s="46"/>
      <c r="J75" s="8"/>
    </row>
    <row r="76" spans="1:10" ht="15.75" customHeight="1" x14ac:dyDescent="0.25">
      <c r="A76" s="46"/>
      <c r="B76" s="46"/>
      <c r="C76" s="46"/>
      <c r="D76" s="46"/>
      <c r="E76" s="46"/>
      <c r="F76" s="46"/>
      <c r="G76" s="46"/>
      <c r="H76" s="63"/>
      <c r="I76" s="46"/>
      <c r="J76" s="8"/>
    </row>
    <row r="77" spans="1:10" ht="15.75" customHeight="1" x14ac:dyDescent="0.25">
      <c r="A77" s="46"/>
      <c r="B77" s="46"/>
      <c r="C77" s="46"/>
      <c r="D77" s="46"/>
      <c r="E77" s="46"/>
      <c r="F77" s="46"/>
      <c r="G77" s="46"/>
      <c r="H77" s="63"/>
      <c r="I77" s="46"/>
      <c r="J77" s="8"/>
    </row>
    <row r="78" spans="1:10" ht="15.75" customHeight="1" x14ac:dyDescent="0.25">
      <c r="A78" s="46"/>
      <c r="B78" s="46"/>
      <c r="C78" s="46"/>
      <c r="D78" s="46"/>
      <c r="E78" s="46"/>
      <c r="F78" s="46"/>
      <c r="G78" s="46"/>
      <c r="H78" s="63"/>
      <c r="I78" s="46"/>
      <c r="J78" s="8"/>
    </row>
    <row r="79" spans="1:10" ht="15.75" customHeight="1" x14ac:dyDescent="0.25">
      <c r="A79" s="46"/>
      <c r="B79" s="46"/>
      <c r="C79" s="46"/>
      <c r="D79" s="46"/>
      <c r="E79" s="46"/>
      <c r="F79" s="46"/>
      <c r="G79" s="46"/>
      <c r="H79" s="63"/>
      <c r="I79" s="46"/>
      <c r="J79" s="8"/>
    </row>
    <row r="80" spans="1:10" ht="15.75" customHeight="1" x14ac:dyDescent="0.25">
      <c r="A80" s="46"/>
      <c r="B80" s="46"/>
      <c r="C80" s="46"/>
      <c r="D80" s="46"/>
      <c r="E80" s="46"/>
      <c r="F80" s="46"/>
      <c r="G80" s="46"/>
      <c r="H80" s="63"/>
      <c r="I80" s="46"/>
      <c r="J80" s="8"/>
    </row>
    <row r="81" spans="1:10" ht="15.75" customHeight="1" x14ac:dyDescent="0.25">
      <c r="A81" s="46"/>
      <c r="B81" s="46"/>
      <c r="C81" s="46"/>
      <c r="D81" s="46"/>
      <c r="E81" s="46"/>
      <c r="F81" s="46"/>
      <c r="G81" s="46"/>
      <c r="H81" s="63"/>
      <c r="I81" s="46"/>
      <c r="J81" s="8"/>
    </row>
    <row r="82" spans="1:10" ht="15.75" customHeight="1" x14ac:dyDescent="0.25">
      <c r="A82" s="46"/>
      <c r="B82" s="46"/>
      <c r="C82" s="46"/>
      <c r="D82" s="46"/>
      <c r="E82" s="46"/>
      <c r="F82" s="46"/>
      <c r="G82" s="46"/>
      <c r="H82" s="63"/>
      <c r="I82" s="46"/>
      <c r="J82" s="8"/>
    </row>
    <row r="83" spans="1:10" ht="15.75" customHeight="1" x14ac:dyDescent="0.25">
      <c r="A83" s="46"/>
      <c r="B83" s="46"/>
      <c r="C83" s="46"/>
      <c r="D83" s="46"/>
      <c r="E83" s="46"/>
      <c r="F83" s="46"/>
      <c r="G83" s="46"/>
      <c r="H83" s="63"/>
      <c r="I83" s="46"/>
      <c r="J83" s="8"/>
    </row>
    <row r="84" spans="1:10" ht="15.75" customHeight="1" x14ac:dyDescent="0.25">
      <c r="A84" s="46"/>
      <c r="B84" s="46"/>
      <c r="C84" s="46"/>
      <c r="D84" s="46"/>
      <c r="E84" s="46"/>
      <c r="F84" s="46"/>
      <c r="G84" s="46"/>
      <c r="H84" s="63"/>
      <c r="I84" s="46"/>
      <c r="J84" s="8"/>
    </row>
    <row r="85" spans="1:10" ht="15.75" customHeight="1" x14ac:dyDescent="0.25">
      <c r="A85" s="46"/>
      <c r="B85" s="46"/>
      <c r="C85" s="46"/>
      <c r="D85" s="46"/>
      <c r="E85" s="46"/>
      <c r="F85" s="46"/>
      <c r="G85" s="46"/>
      <c r="H85" s="63"/>
      <c r="I85" s="46"/>
      <c r="J85" s="8"/>
    </row>
    <row r="86" spans="1:10" ht="15.75" customHeight="1" x14ac:dyDescent="0.25">
      <c r="A86" s="46"/>
      <c r="B86" s="46"/>
      <c r="C86" s="46"/>
      <c r="D86" s="46"/>
      <c r="E86" s="46"/>
      <c r="F86" s="46"/>
      <c r="G86" s="46"/>
      <c r="H86" s="63"/>
      <c r="I86" s="46"/>
      <c r="J86" s="8"/>
    </row>
    <row r="87" spans="1:10" ht="15.75" customHeight="1" x14ac:dyDescent="0.25">
      <c r="A87" s="46"/>
      <c r="B87" s="46"/>
      <c r="C87" s="46"/>
      <c r="D87" s="46"/>
      <c r="E87" s="46"/>
      <c r="F87" s="46"/>
      <c r="G87" s="46"/>
      <c r="H87" s="63"/>
      <c r="I87" s="46"/>
      <c r="J87" s="8"/>
    </row>
    <row r="88" spans="1:10" ht="15.75" customHeight="1" x14ac:dyDescent="0.25">
      <c r="A88" s="46"/>
      <c r="B88" s="46"/>
      <c r="C88" s="46"/>
      <c r="D88" s="46"/>
      <c r="E88" s="46"/>
      <c r="F88" s="46"/>
      <c r="G88" s="46"/>
      <c r="H88" s="63"/>
      <c r="I88" s="46"/>
      <c r="J88" s="8"/>
    </row>
    <row r="89" spans="1:10" ht="15.75" customHeight="1" x14ac:dyDescent="0.25">
      <c r="A89" s="46"/>
      <c r="B89" s="46"/>
      <c r="C89" s="46"/>
      <c r="D89" s="46"/>
      <c r="E89" s="46"/>
      <c r="F89" s="46"/>
      <c r="G89" s="46"/>
      <c r="H89" s="63"/>
      <c r="I89" s="46"/>
      <c r="J89" s="8"/>
    </row>
    <row r="90" spans="1:10" ht="15.75" customHeight="1" x14ac:dyDescent="0.25">
      <c r="A90" s="46"/>
      <c r="B90" s="46"/>
      <c r="C90" s="46"/>
      <c r="D90" s="46"/>
      <c r="E90" s="46"/>
      <c r="F90" s="46"/>
      <c r="G90" s="46"/>
      <c r="H90" s="63"/>
      <c r="I90" s="46"/>
      <c r="J90" s="8"/>
    </row>
    <row r="91" spans="1:10" ht="15.75" customHeight="1" x14ac:dyDescent="0.25">
      <c r="A91" s="46"/>
      <c r="B91" s="46"/>
      <c r="C91" s="46"/>
      <c r="D91" s="46"/>
      <c r="E91" s="46"/>
      <c r="F91" s="46"/>
      <c r="G91" s="46"/>
      <c r="H91" s="63"/>
      <c r="I91" s="46"/>
      <c r="J91" s="8"/>
    </row>
    <row r="92" spans="1:10" ht="15.75" customHeight="1" x14ac:dyDescent="0.25">
      <c r="A92" s="46"/>
      <c r="B92" s="46"/>
      <c r="C92" s="46"/>
      <c r="D92" s="46"/>
      <c r="E92" s="46"/>
      <c r="F92" s="46"/>
      <c r="G92" s="46"/>
      <c r="H92" s="63"/>
      <c r="I92" s="46"/>
      <c r="J92" s="8"/>
    </row>
    <row r="93" spans="1:10" ht="15.75" customHeight="1" x14ac:dyDescent="0.25">
      <c r="A93" s="46"/>
      <c r="B93" s="46"/>
      <c r="C93" s="46"/>
      <c r="D93" s="46"/>
      <c r="E93" s="46"/>
      <c r="F93" s="46"/>
      <c r="G93" s="46"/>
      <c r="H93" s="63"/>
      <c r="I93" s="46"/>
      <c r="J93" s="8"/>
    </row>
    <row r="94" spans="1:10" ht="15.75" customHeight="1" x14ac:dyDescent="0.25">
      <c r="A94" s="46"/>
      <c r="B94" s="46"/>
      <c r="C94" s="46"/>
      <c r="D94" s="46"/>
      <c r="E94" s="46"/>
      <c r="F94" s="46"/>
      <c r="G94" s="46"/>
      <c r="H94" s="63"/>
      <c r="I94" s="46"/>
      <c r="J94" s="8"/>
    </row>
    <row r="95" spans="1:10" ht="15.75" customHeight="1" x14ac:dyDescent="0.25">
      <c r="A95" s="46"/>
      <c r="B95" s="46"/>
      <c r="C95" s="46"/>
      <c r="D95" s="46"/>
      <c r="E95" s="46"/>
      <c r="F95" s="46"/>
      <c r="G95" s="46"/>
      <c r="H95" s="63"/>
      <c r="I95" s="46"/>
      <c r="J95" s="8"/>
    </row>
    <row r="96" spans="1:10" ht="15.75" customHeight="1" x14ac:dyDescent="0.25">
      <c r="A96" s="46"/>
      <c r="B96" s="46"/>
      <c r="C96" s="46"/>
      <c r="D96" s="46"/>
      <c r="E96" s="46"/>
      <c r="F96" s="46"/>
      <c r="G96" s="46"/>
      <c r="H96" s="63"/>
      <c r="I96" s="46"/>
      <c r="J96" s="8"/>
    </row>
    <row r="97" spans="1:10" ht="15.75" customHeight="1" x14ac:dyDescent="0.25">
      <c r="A97" s="46"/>
      <c r="B97" s="46"/>
      <c r="C97" s="46"/>
      <c r="D97" s="46"/>
      <c r="E97" s="46"/>
      <c r="F97" s="46"/>
      <c r="G97" s="46"/>
      <c r="H97" s="63"/>
      <c r="I97" s="46"/>
      <c r="J97" s="8"/>
    </row>
    <row r="98" spans="1:10" ht="15.75" customHeight="1" x14ac:dyDescent="0.25">
      <c r="A98" s="46"/>
      <c r="B98" s="46"/>
      <c r="C98" s="46"/>
      <c r="D98" s="46"/>
      <c r="E98" s="46"/>
      <c r="F98" s="46"/>
      <c r="G98" s="46"/>
      <c r="H98" s="63"/>
      <c r="I98" s="46"/>
      <c r="J98" s="8"/>
    </row>
    <row r="99" spans="1:10" ht="15.75" customHeight="1" x14ac:dyDescent="0.25">
      <c r="A99" s="46"/>
      <c r="B99" s="46"/>
      <c r="C99" s="46"/>
      <c r="D99" s="46"/>
      <c r="E99" s="46"/>
      <c r="F99" s="46"/>
      <c r="G99" s="46"/>
      <c r="H99" s="63"/>
      <c r="I99" s="46"/>
      <c r="J99" s="8"/>
    </row>
    <row r="100" spans="1:10" ht="15.75" customHeight="1" x14ac:dyDescent="0.25">
      <c r="A100" s="46"/>
      <c r="B100" s="46"/>
      <c r="C100" s="46"/>
      <c r="D100" s="46"/>
      <c r="E100" s="46"/>
      <c r="F100" s="46"/>
      <c r="G100" s="46"/>
      <c r="H100" s="63"/>
      <c r="I100" s="46"/>
      <c r="J100" s="8"/>
    </row>
    <row r="101" spans="1:10" ht="15.75" customHeight="1" x14ac:dyDescent="0.25">
      <c r="A101" s="1"/>
      <c r="B101" s="1"/>
      <c r="C101" s="1"/>
      <c r="D101" s="1"/>
      <c r="E101" s="1"/>
      <c r="F101" s="2"/>
      <c r="G101" s="1"/>
      <c r="J101" s="8"/>
    </row>
    <row r="102" spans="1:10" ht="15.75" customHeight="1" x14ac:dyDescent="0.25">
      <c r="A102" s="1"/>
      <c r="B102" s="1"/>
      <c r="C102" s="1"/>
      <c r="D102" s="1"/>
      <c r="E102" s="1"/>
      <c r="F102" s="2"/>
      <c r="G102" s="1"/>
      <c r="J102" s="8"/>
    </row>
    <row r="103" spans="1:10" ht="15.75" customHeight="1" x14ac:dyDescent="0.25">
      <c r="A103" s="1"/>
      <c r="B103" s="1"/>
      <c r="C103" s="1"/>
      <c r="D103" s="1"/>
      <c r="E103" s="1"/>
      <c r="F103" s="2"/>
      <c r="G103" s="1"/>
      <c r="J103" s="8"/>
    </row>
    <row r="104" spans="1:10" ht="15.75" customHeight="1" x14ac:dyDescent="0.25">
      <c r="A104" s="1"/>
      <c r="B104" s="1"/>
      <c r="C104" s="1"/>
      <c r="D104" s="1"/>
      <c r="E104" s="1"/>
      <c r="F104" s="2"/>
      <c r="G104" s="1"/>
      <c r="J104" s="8"/>
    </row>
    <row r="105" spans="1:10" ht="15.75" customHeight="1" x14ac:dyDescent="0.25">
      <c r="A105" s="1"/>
      <c r="B105" s="1"/>
      <c r="C105" s="1"/>
      <c r="D105" s="1"/>
      <c r="E105" s="1"/>
      <c r="F105" s="2"/>
      <c r="G105" s="1"/>
      <c r="J105" s="8"/>
    </row>
    <row r="106" spans="1:10" ht="15.75" customHeight="1" x14ac:dyDescent="0.25">
      <c r="A106" s="1"/>
      <c r="B106" s="1"/>
      <c r="C106" s="1"/>
      <c r="D106" s="1"/>
      <c r="E106" s="1"/>
      <c r="F106" s="2"/>
      <c r="G106" s="1"/>
      <c r="J106" s="8"/>
    </row>
    <row r="107" spans="1:10" ht="15.75" customHeight="1" x14ac:dyDescent="0.25">
      <c r="A107" s="1"/>
      <c r="B107" s="1"/>
      <c r="C107" s="1"/>
      <c r="D107" s="1"/>
      <c r="E107" s="1"/>
      <c r="F107" s="2"/>
      <c r="G107" s="1"/>
      <c r="J107" s="8"/>
    </row>
    <row r="108" spans="1:10" ht="15.75" customHeight="1" x14ac:dyDescent="0.25">
      <c r="A108" s="1"/>
      <c r="B108" s="1"/>
      <c r="C108" s="1"/>
      <c r="D108" s="1"/>
      <c r="E108" s="1"/>
      <c r="F108" s="2"/>
      <c r="G108" s="1"/>
      <c r="J108" s="8"/>
    </row>
    <row r="109" spans="1:10" ht="15.75" customHeight="1" x14ac:dyDescent="0.25">
      <c r="A109" s="1"/>
      <c r="B109" s="1"/>
      <c r="C109" s="1"/>
      <c r="D109" s="1"/>
      <c r="E109" s="1"/>
      <c r="F109" s="2"/>
      <c r="G109" s="1"/>
      <c r="J109" s="8"/>
    </row>
    <row r="110" spans="1:10" ht="15.75" customHeight="1" x14ac:dyDescent="0.25">
      <c r="A110" s="1"/>
      <c r="B110" s="1"/>
      <c r="C110" s="1"/>
      <c r="D110" s="1"/>
      <c r="E110" s="1"/>
      <c r="F110" s="2"/>
      <c r="G110" s="1"/>
      <c r="J110" s="8"/>
    </row>
    <row r="111" spans="1:10" ht="15.75" customHeight="1" x14ac:dyDescent="0.25">
      <c r="A111" s="1"/>
      <c r="B111" s="1"/>
      <c r="C111" s="1"/>
      <c r="D111" s="1"/>
      <c r="E111" s="1"/>
      <c r="F111" s="2"/>
      <c r="G111" s="1"/>
      <c r="J111" s="8"/>
    </row>
    <row r="112" spans="1:10" ht="15.75" customHeight="1" x14ac:dyDescent="0.25">
      <c r="A112" s="1"/>
      <c r="B112" s="1"/>
      <c r="C112" s="1"/>
      <c r="D112" s="1"/>
      <c r="E112" s="1"/>
      <c r="F112" s="2"/>
      <c r="G112" s="1"/>
      <c r="J112" s="8"/>
    </row>
    <row r="113" spans="1:10" ht="15.75" customHeight="1" x14ac:dyDescent="0.25">
      <c r="A113" s="1"/>
      <c r="B113" s="1"/>
      <c r="C113" s="1"/>
      <c r="D113" s="1"/>
      <c r="E113" s="1"/>
      <c r="F113" s="2"/>
      <c r="G113" s="1"/>
      <c r="J113" s="8"/>
    </row>
    <row r="114" spans="1:10" ht="15.75" customHeight="1" x14ac:dyDescent="0.25">
      <c r="A114" s="1"/>
      <c r="B114" s="1"/>
      <c r="C114" s="1"/>
      <c r="D114" s="1"/>
      <c r="E114" s="1"/>
      <c r="F114" s="2"/>
      <c r="G114" s="1"/>
      <c r="J114" s="8"/>
    </row>
    <row r="115" spans="1:10" ht="15.75" customHeight="1" x14ac:dyDescent="0.25">
      <c r="A115" s="1"/>
      <c r="B115" s="1"/>
      <c r="C115" s="1"/>
      <c r="D115" s="1"/>
      <c r="E115" s="1"/>
      <c r="F115" s="2"/>
      <c r="G115" s="1"/>
      <c r="J115" s="8"/>
    </row>
    <row r="116" spans="1:10" ht="15.75" customHeight="1" x14ac:dyDescent="0.25">
      <c r="A116" s="1"/>
      <c r="B116" s="1"/>
      <c r="C116" s="1"/>
      <c r="D116" s="1"/>
      <c r="E116" s="1"/>
      <c r="F116" s="2"/>
      <c r="G116" s="1"/>
      <c r="J116" s="8"/>
    </row>
    <row r="117" spans="1:10" ht="15.75" customHeight="1" x14ac:dyDescent="0.25">
      <c r="A117" s="1"/>
      <c r="B117" s="1"/>
      <c r="C117" s="1"/>
      <c r="D117" s="1"/>
      <c r="E117" s="1"/>
      <c r="F117" s="2"/>
      <c r="G117" s="1"/>
      <c r="J117" s="8"/>
    </row>
    <row r="118" spans="1:10" ht="15.75" customHeight="1" x14ac:dyDescent="0.25">
      <c r="A118" s="1"/>
      <c r="B118" s="1"/>
      <c r="C118" s="1"/>
      <c r="D118" s="1"/>
      <c r="E118" s="1"/>
      <c r="F118" s="2"/>
      <c r="G118" s="1"/>
      <c r="J118" s="8"/>
    </row>
    <row r="119" spans="1:10" ht="15.75" customHeight="1" x14ac:dyDescent="0.25">
      <c r="A119" s="1"/>
      <c r="B119" s="1"/>
      <c r="C119" s="1"/>
      <c r="D119" s="1"/>
      <c r="E119" s="1"/>
      <c r="F119" s="2"/>
      <c r="G119" s="1"/>
      <c r="J119" s="8"/>
    </row>
    <row r="120" spans="1:10" ht="15.75" customHeight="1" x14ac:dyDescent="0.25">
      <c r="A120" s="1"/>
      <c r="B120" s="1"/>
      <c r="C120" s="1"/>
      <c r="D120" s="1"/>
      <c r="E120" s="1"/>
      <c r="F120" s="2"/>
      <c r="G120" s="1"/>
      <c r="J120" s="8"/>
    </row>
    <row r="121" spans="1:10" ht="15.75" customHeight="1" x14ac:dyDescent="0.25">
      <c r="A121" s="1"/>
      <c r="B121" s="1"/>
      <c r="C121" s="1"/>
      <c r="D121" s="1"/>
      <c r="E121" s="1"/>
      <c r="F121" s="2"/>
      <c r="G121" s="1"/>
      <c r="J121" s="8"/>
    </row>
    <row r="122" spans="1:10" ht="15.75" customHeight="1" x14ac:dyDescent="0.25">
      <c r="A122" s="1"/>
      <c r="B122" s="1"/>
      <c r="C122" s="1"/>
      <c r="D122" s="1"/>
      <c r="E122" s="1"/>
      <c r="F122" s="2"/>
      <c r="G122" s="1"/>
      <c r="J122" s="8"/>
    </row>
    <row r="123" spans="1:10" ht="15.75" customHeight="1" x14ac:dyDescent="0.25">
      <c r="A123" s="1"/>
      <c r="B123" s="1"/>
      <c r="C123" s="1"/>
      <c r="D123" s="1"/>
      <c r="E123" s="1"/>
      <c r="F123" s="2"/>
      <c r="G123" s="1"/>
      <c r="J123" s="8"/>
    </row>
    <row r="124" spans="1:10" ht="15.75" customHeight="1" x14ac:dyDescent="0.25">
      <c r="A124" s="1"/>
      <c r="B124" s="1"/>
      <c r="C124" s="1"/>
      <c r="D124" s="1"/>
      <c r="E124" s="1"/>
      <c r="F124" s="2"/>
      <c r="G124" s="1"/>
      <c r="J124" s="8"/>
    </row>
    <row r="125" spans="1:10" ht="15.75" customHeight="1" x14ac:dyDescent="0.25">
      <c r="A125" s="1"/>
      <c r="B125" s="1"/>
      <c r="C125" s="1"/>
      <c r="D125" s="1"/>
      <c r="E125" s="1"/>
      <c r="F125" s="2"/>
      <c r="G125" s="1"/>
      <c r="J125" s="8"/>
    </row>
    <row r="126" spans="1:10" ht="15.75" customHeight="1" x14ac:dyDescent="0.25">
      <c r="A126" s="1"/>
      <c r="B126" s="1"/>
      <c r="C126" s="1"/>
      <c r="D126" s="1"/>
      <c r="E126" s="1"/>
      <c r="F126" s="2"/>
      <c r="G126" s="1"/>
      <c r="J126" s="8"/>
    </row>
    <row r="127" spans="1:10" ht="15.75" customHeight="1" x14ac:dyDescent="0.25">
      <c r="A127" s="1"/>
      <c r="B127" s="1"/>
      <c r="C127" s="1"/>
      <c r="D127" s="1"/>
      <c r="E127" s="1"/>
      <c r="F127" s="2"/>
      <c r="G127" s="1"/>
      <c r="J127" s="8"/>
    </row>
    <row r="128" spans="1:10" ht="15.75" customHeight="1" x14ac:dyDescent="0.25">
      <c r="A128" s="1"/>
      <c r="B128" s="1"/>
      <c r="C128" s="1"/>
      <c r="D128" s="1"/>
      <c r="E128" s="1"/>
      <c r="F128" s="2"/>
      <c r="G128" s="1"/>
      <c r="J128" s="8"/>
    </row>
    <row r="129" spans="1:10" ht="15.75" customHeight="1" x14ac:dyDescent="0.25">
      <c r="A129" s="1"/>
      <c r="B129" s="1"/>
      <c r="C129" s="1"/>
      <c r="D129" s="1"/>
      <c r="E129" s="1"/>
      <c r="F129" s="2"/>
      <c r="G129" s="1"/>
      <c r="J129" s="8"/>
    </row>
    <row r="130" spans="1:10" ht="15.75" customHeight="1" x14ac:dyDescent="0.25">
      <c r="A130" s="1"/>
      <c r="B130" s="1"/>
      <c r="C130" s="1"/>
      <c r="D130" s="1"/>
      <c r="E130" s="1"/>
      <c r="F130" s="2"/>
      <c r="G130" s="1"/>
      <c r="J130" s="8"/>
    </row>
    <row r="131" spans="1:10" ht="15.75" customHeight="1" x14ac:dyDescent="0.25">
      <c r="A131" s="1"/>
      <c r="B131" s="1"/>
      <c r="C131" s="1"/>
      <c r="D131" s="1"/>
      <c r="E131" s="1"/>
      <c r="F131" s="2"/>
      <c r="G131" s="1"/>
      <c r="J131" s="8"/>
    </row>
    <row r="132" spans="1:10" ht="15.75" customHeight="1" x14ac:dyDescent="0.25">
      <c r="A132" s="1"/>
      <c r="B132" s="1"/>
      <c r="C132" s="1"/>
      <c r="D132" s="1"/>
      <c r="E132" s="1"/>
      <c r="F132" s="2"/>
      <c r="G132" s="1"/>
      <c r="J132" s="8"/>
    </row>
    <row r="133" spans="1:10" ht="15.75" customHeight="1" x14ac:dyDescent="0.25">
      <c r="A133" s="1"/>
      <c r="B133" s="1"/>
      <c r="C133" s="1"/>
      <c r="D133" s="1"/>
      <c r="E133" s="1"/>
      <c r="F133" s="2"/>
      <c r="G133" s="1"/>
      <c r="J133" s="8"/>
    </row>
    <row r="134" spans="1:10" ht="15.75" customHeight="1" x14ac:dyDescent="0.25">
      <c r="A134" s="1"/>
      <c r="B134" s="1"/>
      <c r="C134" s="1"/>
      <c r="D134" s="1"/>
      <c r="E134" s="1"/>
      <c r="F134" s="2"/>
      <c r="G134" s="1"/>
      <c r="J134" s="8"/>
    </row>
    <row r="135" spans="1:10" ht="15.75" customHeight="1" x14ac:dyDescent="0.25">
      <c r="A135" s="1"/>
      <c r="B135" s="1"/>
      <c r="C135" s="1"/>
      <c r="D135" s="1"/>
      <c r="E135" s="1"/>
      <c r="F135" s="2"/>
      <c r="G135" s="1"/>
      <c r="J135" s="8"/>
    </row>
    <row r="136" spans="1:10" ht="15.75" customHeight="1" x14ac:dyDescent="0.25">
      <c r="A136" s="1"/>
      <c r="B136" s="1"/>
      <c r="C136" s="1"/>
      <c r="D136" s="1"/>
      <c r="E136" s="1"/>
      <c r="F136" s="2"/>
      <c r="G136" s="1"/>
      <c r="J136" s="8"/>
    </row>
    <row r="137" spans="1:10" ht="15.75" customHeight="1" x14ac:dyDescent="0.25">
      <c r="A137" s="1"/>
      <c r="B137" s="1"/>
      <c r="C137" s="1"/>
      <c r="D137" s="1"/>
      <c r="E137" s="1"/>
      <c r="F137" s="2"/>
      <c r="G137" s="1"/>
      <c r="J137" s="8"/>
    </row>
    <row r="138" spans="1:10" ht="15.75" customHeight="1" x14ac:dyDescent="0.25">
      <c r="A138" s="1"/>
      <c r="B138" s="1"/>
      <c r="C138" s="1"/>
      <c r="D138" s="1"/>
      <c r="E138" s="1"/>
      <c r="F138" s="2"/>
      <c r="G138" s="1"/>
      <c r="J138" s="8"/>
    </row>
    <row r="139" spans="1:10" ht="15.75" customHeight="1" x14ac:dyDescent="0.25">
      <c r="A139" s="1"/>
      <c r="B139" s="1"/>
      <c r="C139" s="1"/>
      <c r="D139" s="1"/>
      <c r="E139" s="1"/>
      <c r="F139" s="2"/>
      <c r="G139" s="1"/>
      <c r="J139" s="8"/>
    </row>
    <row r="140" spans="1:10" ht="15.75" customHeight="1" x14ac:dyDescent="0.25">
      <c r="A140" s="1"/>
      <c r="B140" s="1"/>
      <c r="C140" s="1"/>
      <c r="D140" s="1"/>
      <c r="E140" s="1"/>
      <c r="F140" s="2"/>
      <c r="G140" s="1"/>
      <c r="J140" s="8"/>
    </row>
    <row r="141" spans="1:10" ht="15.75" customHeight="1" x14ac:dyDescent="0.25">
      <c r="A141" s="1"/>
      <c r="B141" s="1"/>
      <c r="C141" s="1"/>
      <c r="D141" s="1"/>
      <c r="E141" s="1"/>
      <c r="F141" s="2"/>
      <c r="G141" s="1"/>
      <c r="J141" s="8"/>
    </row>
    <row r="142" spans="1:10" ht="15.75" customHeight="1" x14ac:dyDescent="0.25">
      <c r="A142" s="1"/>
      <c r="B142" s="1"/>
      <c r="C142" s="1"/>
      <c r="D142" s="1"/>
      <c r="E142" s="1"/>
      <c r="F142" s="2"/>
      <c r="G142" s="1"/>
      <c r="J142" s="8"/>
    </row>
    <row r="143" spans="1:10" ht="15.75" customHeight="1" x14ac:dyDescent="0.25">
      <c r="A143" s="1"/>
      <c r="B143" s="1"/>
      <c r="C143" s="1"/>
      <c r="D143" s="1"/>
      <c r="E143" s="1"/>
      <c r="F143" s="2"/>
      <c r="G143" s="1"/>
      <c r="J143" s="8"/>
    </row>
    <row r="144" spans="1:10" ht="15.75" customHeight="1" x14ac:dyDescent="0.25">
      <c r="A144" s="1"/>
      <c r="B144" s="1"/>
      <c r="C144" s="1"/>
      <c r="D144" s="1"/>
      <c r="E144" s="1"/>
      <c r="F144" s="2"/>
      <c r="G144" s="1"/>
      <c r="J144" s="8"/>
    </row>
    <row r="145" spans="1:10" ht="15.75" customHeight="1" x14ac:dyDescent="0.25">
      <c r="A145" s="1"/>
      <c r="B145" s="1"/>
      <c r="C145" s="1"/>
      <c r="D145" s="1"/>
      <c r="E145" s="1"/>
      <c r="F145" s="2"/>
      <c r="G145" s="1"/>
      <c r="J145" s="8"/>
    </row>
    <row r="146" spans="1:10" ht="15.75" customHeight="1" x14ac:dyDescent="0.25">
      <c r="A146" s="1"/>
      <c r="B146" s="1"/>
      <c r="C146" s="1"/>
      <c r="D146" s="1"/>
      <c r="E146" s="1"/>
      <c r="F146" s="2"/>
      <c r="G146" s="1"/>
      <c r="J146" s="8"/>
    </row>
    <row r="147" spans="1:10" ht="15.75" customHeight="1" x14ac:dyDescent="0.25">
      <c r="A147" s="1"/>
      <c r="B147" s="1"/>
      <c r="C147" s="1"/>
      <c r="D147" s="1"/>
      <c r="E147" s="1"/>
      <c r="F147" s="2"/>
      <c r="G147" s="1"/>
      <c r="J147" s="8"/>
    </row>
    <row r="148" spans="1:10" ht="15.75" customHeight="1" x14ac:dyDescent="0.25">
      <c r="A148" s="1"/>
      <c r="B148" s="1"/>
      <c r="C148" s="1"/>
      <c r="D148" s="1"/>
      <c r="E148" s="1"/>
      <c r="F148" s="2"/>
      <c r="G148" s="1"/>
      <c r="J148" s="8"/>
    </row>
    <row r="149" spans="1:10" ht="15.75" customHeight="1" x14ac:dyDescent="0.25">
      <c r="A149" s="1"/>
      <c r="B149" s="1"/>
      <c r="C149" s="1"/>
      <c r="D149" s="1"/>
      <c r="E149" s="1"/>
      <c r="F149" s="2"/>
      <c r="G149" s="1"/>
      <c r="J149" s="8"/>
    </row>
    <row r="150" spans="1:10" ht="15.75" customHeight="1" x14ac:dyDescent="0.25">
      <c r="A150" s="1"/>
      <c r="B150" s="1"/>
      <c r="C150" s="1"/>
      <c r="D150" s="1"/>
      <c r="E150" s="1"/>
      <c r="F150" s="2"/>
      <c r="G150" s="1"/>
      <c r="J150" s="8"/>
    </row>
    <row r="151" spans="1:10" ht="15.75" customHeight="1" x14ac:dyDescent="0.25">
      <c r="A151" s="1"/>
      <c r="B151" s="1"/>
      <c r="C151" s="1"/>
      <c r="D151" s="1"/>
      <c r="E151" s="1"/>
      <c r="F151" s="2"/>
      <c r="G151" s="1"/>
      <c r="J151" s="8"/>
    </row>
    <row r="152" spans="1:10" ht="15.75" customHeight="1" x14ac:dyDescent="0.25">
      <c r="A152" s="1"/>
      <c r="B152" s="1"/>
      <c r="C152" s="1"/>
      <c r="D152" s="1"/>
      <c r="E152" s="1"/>
      <c r="F152" s="2"/>
      <c r="G152" s="1"/>
      <c r="J152" s="8"/>
    </row>
    <row r="153" spans="1:10" ht="15.75" customHeight="1" x14ac:dyDescent="0.25">
      <c r="A153" s="1"/>
      <c r="B153" s="1"/>
      <c r="C153" s="1"/>
      <c r="D153" s="1"/>
      <c r="E153" s="1"/>
      <c r="F153" s="2"/>
      <c r="G153" s="1"/>
      <c r="J153" s="8"/>
    </row>
    <row r="154" spans="1:10" ht="15.75" customHeight="1" x14ac:dyDescent="0.25">
      <c r="A154" s="1"/>
      <c r="B154" s="1"/>
      <c r="C154" s="1"/>
      <c r="D154" s="1"/>
      <c r="E154" s="1"/>
      <c r="F154" s="2"/>
      <c r="G154" s="1"/>
      <c r="J154" s="8"/>
    </row>
    <row r="155" spans="1:10" ht="15.75" customHeight="1" x14ac:dyDescent="0.25">
      <c r="A155" s="1"/>
      <c r="B155" s="1"/>
      <c r="C155" s="1"/>
      <c r="D155" s="1"/>
      <c r="E155" s="1"/>
      <c r="F155" s="2"/>
      <c r="G155" s="1"/>
      <c r="J155" s="8"/>
    </row>
    <row r="156" spans="1:10" ht="15.75" customHeight="1" x14ac:dyDescent="0.25">
      <c r="A156" s="1"/>
      <c r="B156" s="1"/>
      <c r="C156" s="1"/>
      <c r="D156" s="1"/>
      <c r="E156" s="1"/>
      <c r="F156" s="2"/>
      <c r="G156" s="1"/>
      <c r="J156" s="8"/>
    </row>
    <row r="157" spans="1:10" ht="15.75" customHeight="1" x14ac:dyDescent="0.25">
      <c r="A157" s="1"/>
      <c r="B157" s="1"/>
      <c r="C157" s="1"/>
      <c r="D157" s="1"/>
      <c r="E157" s="1"/>
      <c r="F157" s="2"/>
      <c r="G157" s="1"/>
      <c r="J157" s="8"/>
    </row>
    <row r="158" spans="1:10" ht="15.75" customHeight="1" x14ac:dyDescent="0.25">
      <c r="A158" s="1"/>
      <c r="B158" s="1"/>
      <c r="C158" s="1"/>
      <c r="D158" s="1"/>
      <c r="E158" s="1"/>
      <c r="F158" s="2"/>
      <c r="G158" s="1"/>
      <c r="J158" s="8"/>
    </row>
    <row r="159" spans="1:10" ht="15.75" customHeight="1" x14ac:dyDescent="0.25">
      <c r="A159" s="1"/>
      <c r="B159" s="1"/>
      <c r="C159" s="1"/>
      <c r="D159" s="1"/>
      <c r="E159" s="1"/>
      <c r="F159" s="2"/>
      <c r="G159" s="1"/>
      <c r="J159" s="8"/>
    </row>
    <row r="160" spans="1:10" ht="15.75" customHeight="1" x14ac:dyDescent="0.25">
      <c r="A160" s="1"/>
      <c r="B160" s="1"/>
      <c r="C160" s="1"/>
      <c r="D160" s="1"/>
      <c r="E160" s="1"/>
      <c r="F160" s="2"/>
      <c r="G160" s="1"/>
      <c r="J160" s="8"/>
    </row>
    <row r="161" spans="1:10" ht="15.75" customHeight="1" x14ac:dyDescent="0.25">
      <c r="A161" s="1"/>
      <c r="B161" s="1"/>
      <c r="C161" s="1"/>
      <c r="D161" s="1"/>
      <c r="E161" s="1"/>
      <c r="F161" s="2"/>
      <c r="G161" s="1"/>
      <c r="J161" s="8"/>
    </row>
    <row r="162" spans="1:10" ht="15.75" customHeight="1" x14ac:dyDescent="0.25">
      <c r="A162" s="1"/>
      <c r="B162" s="1"/>
      <c r="C162" s="1"/>
      <c r="D162" s="1"/>
      <c r="E162" s="1"/>
      <c r="F162" s="2"/>
      <c r="G162" s="1"/>
      <c r="J162" s="8"/>
    </row>
    <row r="163" spans="1:10" ht="15.75" customHeight="1" x14ac:dyDescent="0.25">
      <c r="A163" s="1"/>
      <c r="B163" s="1"/>
      <c r="C163" s="1"/>
      <c r="D163" s="1"/>
      <c r="E163" s="1"/>
      <c r="F163" s="2"/>
      <c r="G163" s="1"/>
      <c r="J163" s="8"/>
    </row>
    <row r="164" spans="1:10" ht="15.75" customHeight="1" x14ac:dyDescent="0.25">
      <c r="A164" s="1"/>
      <c r="B164" s="1"/>
      <c r="C164" s="1"/>
      <c r="D164" s="1"/>
      <c r="E164" s="1"/>
      <c r="F164" s="2"/>
      <c r="G164" s="1"/>
      <c r="J164" s="8"/>
    </row>
    <row r="165" spans="1:10" ht="15.75" customHeight="1" x14ac:dyDescent="0.25">
      <c r="A165" s="1"/>
      <c r="B165" s="1"/>
      <c r="C165" s="1"/>
      <c r="D165" s="1"/>
      <c r="E165" s="1"/>
      <c r="F165" s="2"/>
      <c r="G165" s="1"/>
      <c r="J165" s="8"/>
    </row>
    <row r="166" spans="1:10" ht="15.75" customHeight="1" x14ac:dyDescent="0.25">
      <c r="A166" s="1"/>
      <c r="B166" s="1"/>
      <c r="C166" s="1"/>
      <c r="D166" s="1"/>
      <c r="E166" s="1"/>
      <c r="F166" s="2"/>
      <c r="G166" s="1"/>
      <c r="J166" s="8"/>
    </row>
    <row r="167" spans="1:10" ht="15.75" customHeight="1" x14ac:dyDescent="0.25">
      <c r="A167" s="1"/>
      <c r="B167" s="1"/>
      <c r="C167" s="1"/>
      <c r="D167" s="1"/>
      <c r="E167" s="1"/>
      <c r="F167" s="2"/>
      <c r="G167" s="1"/>
      <c r="J167" s="8"/>
    </row>
    <row r="168" spans="1:10" ht="15.75" customHeight="1" x14ac:dyDescent="0.25">
      <c r="A168" s="1"/>
      <c r="B168" s="1"/>
      <c r="C168" s="1"/>
      <c r="D168" s="1"/>
      <c r="E168" s="1"/>
      <c r="F168" s="2"/>
      <c r="G168" s="1"/>
      <c r="J168" s="8"/>
    </row>
    <row r="169" spans="1:10" ht="15.75" customHeight="1" x14ac:dyDescent="0.25">
      <c r="A169" s="1"/>
      <c r="B169" s="1"/>
      <c r="C169" s="1"/>
      <c r="D169" s="1"/>
      <c r="E169" s="1"/>
      <c r="F169" s="2"/>
      <c r="G169" s="1"/>
      <c r="J169" s="8"/>
    </row>
    <row r="170" spans="1:10" ht="15.75" customHeight="1" x14ac:dyDescent="0.25">
      <c r="A170" s="1"/>
      <c r="B170" s="1"/>
      <c r="C170" s="1"/>
      <c r="D170" s="1"/>
      <c r="E170" s="1"/>
      <c r="F170" s="2"/>
      <c r="G170" s="1"/>
      <c r="J170" s="8"/>
    </row>
    <row r="171" spans="1:10" ht="15.75" customHeight="1" x14ac:dyDescent="0.25">
      <c r="A171" s="1"/>
      <c r="B171" s="1"/>
      <c r="C171" s="1"/>
      <c r="D171" s="1"/>
      <c r="E171" s="1"/>
      <c r="F171" s="2"/>
      <c r="G171" s="1"/>
      <c r="J171" s="8"/>
    </row>
    <row r="172" spans="1:10" ht="15.75" customHeight="1" x14ac:dyDescent="0.25">
      <c r="A172" s="1"/>
      <c r="B172" s="1"/>
      <c r="C172" s="1"/>
      <c r="D172" s="1"/>
      <c r="E172" s="1"/>
      <c r="F172" s="2"/>
      <c r="G172" s="1"/>
      <c r="J172" s="8"/>
    </row>
    <row r="173" spans="1:10" ht="15.75" customHeight="1" x14ac:dyDescent="0.25">
      <c r="A173" s="1"/>
      <c r="B173" s="1"/>
      <c r="C173" s="1"/>
      <c r="D173" s="1"/>
      <c r="E173" s="1"/>
      <c r="F173" s="2"/>
      <c r="G173" s="1"/>
      <c r="J173" s="8"/>
    </row>
    <row r="174" spans="1:10" ht="15.75" customHeight="1" x14ac:dyDescent="0.25">
      <c r="A174" s="1"/>
      <c r="B174" s="1"/>
      <c r="C174" s="1"/>
      <c r="D174" s="1"/>
      <c r="E174" s="1"/>
      <c r="F174" s="2"/>
      <c r="G174" s="1"/>
      <c r="J174" s="8"/>
    </row>
    <row r="175" spans="1:10" ht="15.75" customHeight="1" x14ac:dyDescent="0.25">
      <c r="A175" s="1"/>
      <c r="B175" s="1"/>
      <c r="C175" s="1"/>
      <c r="D175" s="1"/>
      <c r="E175" s="1"/>
      <c r="F175" s="2"/>
      <c r="G175" s="1"/>
      <c r="J175" s="8"/>
    </row>
    <row r="176" spans="1:10" ht="15.75" customHeight="1" x14ac:dyDescent="0.25">
      <c r="A176" s="1"/>
      <c r="B176" s="1"/>
      <c r="C176" s="1"/>
      <c r="D176" s="1"/>
      <c r="E176" s="1"/>
      <c r="F176" s="2"/>
      <c r="G176" s="1"/>
      <c r="J176" s="8"/>
    </row>
    <row r="177" spans="1:10" ht="15.75" customHeight="1" x14ac:dyDescent="0.25">
      <c r="A177" s="1"/>
      <c r="B177" s="1"/>
      <c r="C177" s="1"/>
      <c r="D177" s="1"/>
      <c r="E177" s="1"/>
      <c r="F177" s="2"/>
      <c r="G177" s="1"/>
      <c r="J177" s="8"/>
    </row>
    <row r="178" spans="1:10" ht="15.75" customHeight="1" x14ac:dyDescent="0.25">
      <c r="A178" s="1"/>
      <c r="B178" s="1"/>
      <c r="C178" s="1"/>
      <c r="D178" s="1"/>
      <c r="E178" s="1"/>
      <c r="F178" s="2"/>
      <c r="G178" s="1"/>
      <c r="J178" s="8"/>
    </row>
    <row r="179" spans="1:10" ht="15.75" customHeight="1" x14ac:dyDescent="0.25">
      <c r="A179" s="1"/>
      <c r="B179" s="1"/>
      <c r="C179" s="1"/>
      <c r="D179" s="1"/>
      <c r="E179" s="1"/>
      <c r="F179" s="2"/>
      <c r="G179" s="1"/>
      <c r="J179" s="8"/>
    </row>
    <row r="180" spans="1:10" ht="15.75" customHeight="1" x14ac:dyDescent="0.25">
      <c r="A180" s="1"/>
      <c r="B180" s="1"/>
      <c r="C180" s="1"/>
      <c r="D180" s="1"/>
      <c r="E180" s="1"/>
      <c r="F180" s="2"/>
      <c r="G180" s="1"/>
      <c r="J180" s="8"/>
    </row>
    <row r="181" spans="1:10" ht="15.75" customHeight="1" x14ac:dyDescent="0.25">
      <c r="A181" s="1"/>
      <c r="B181" s="1"/>
      <c r="C181" s="1"/>
      <c r="D181" s="1"/>
      <c r="E181" s="1"/>
      <c r="F181" s="2"/>
      <c r="G181" s="1"/>
      <c r="J181" s="8"/>
    </row>
    <row r="182" spans="1:10" ht="15.75" customHeight="1" x14ac:dyDescent="0.25">
      <c r="A182" s="1"/>
      <c r="B182" s="1"/>
      <c r="C182" s="1"/>
      <c r="D182" s="1"/>
      <c r="E182" s="1"/>
      <c r="F182" s="2"/>
      <c r="G182" s="1"/>
      <c r="J182" s="8"/>
    </row>
    <row r="183" spans="1:10" ht="15.75" customHeight="1" x14ac:dyDescent="0.25">
      <c r="A183" s="1"/>
      <c r="B183" s="1"/>
      <c r="C183" s="1"/>
      <c r="D183" s="1"/>
      <c r="E183" s="1"/>
      <c r="F183" s="2"/>
      <c r="G183" s="1"/>
      <c r="J183" s="8"/>
    </row>
    <row r="184" spans="1:10" ht="15.75" customHeight="1" x14ac:dyDescent="0.25">
      <c r="A184" s="1"/>
      <c r="B184" s="1"/>
      <c r="C184" s="1"/>
      <c r="D184" s="1"/>
      <c r="E184" s="1"/>
      <c r="F184" s="2"/>
      <c r="G184" s="1"/>
      <c r="J184" s="8"/>
    </row>
    <row r="185" spans="1:10" ht="15.75" customHeight="1" x14ac:dyDescent="0.25">
      <c r="A185" s="1"/>
      <c r="B185" s="1"/>
      <c r="C185" s="1"/>
      <c r="D185" s="1"/>
      <c r="E185" s="1"/>
      <c r="F185" s="2"/>
      <c r="G185" s="1"/>
      <c r="J185" s="8"/>
    </row>
    <row r="186" spans="1:10" ht="15.75" customHeight="1" x14ac:dyDescent="0.25">
      <c r="A186" s="1"/>
      <c r="B186" s="1"/>
      <c r="C186" s="1"/>
      <c r="D186" s="1"/>
      <c r="E186" s="1"/>
      <c r="F186" s="2"/>
      <c r="G186" s="1"/>
      <c r="J186" s="8"/>
    </row>
    <row r="187" spans="1:10" ht="15.75" customHeight="1" x14ac:dyDescent="0.25">
      <c r="A187" s="1"/>
      <c r="B187" s="1"/>
      <c r="C187" s="1"/>
      <c r="D187" s="1"/>
      <c r="E187" s="1"/>
      <c r="F187" s="2"/>
      <c r="G187" s="1"/>
      <c r="J187" s="8"/>
    </row>
    <row r="188" spans="1:10" ht="15.75" customHeight="1" x14ac:dyDescent="0.25">
      <c r="A188" s="1"/>
      <c r="B188" s="1"/>
      <c r="C188" s="1"/>
      <c r="D188" s="1"/>
      <c r="E188" s="1"/>
      <c r="F188" s="2"/>
      <c r="G188" s="1"/>
      <c r="J188" s="8"/>
    </row>
    <row r="189" spans="1:10" ht="15.75" customHeight="1" x14ac:dyDescent="0.25">
      <c r="A189" s="1"/>
      <c r="B189" s="1"/>
      <c r="C189" s="1"/>
      <c r="D189" s="1"/>
      <c r="E189" s="1"/>
      <c r="F189" s="2"/>
      <c r="G189" s="1"/>
      <c r="J189" s="8"/>
    </row>
    <row r="190" spans="1:10" ht="15.75" customHeight="1" x14ac:dyDescent="0.25">
      <c r="A190" s="1"/>
      <c r="B190" s="1"/>
      <c r="C190" s="1"/>
      <c r="D190" s="1"/>
      <c r="E190" s="1"/>
      <c r="F190" s="2"/>
      <c r="G190" s="1"/>
      <c r="J190" s="8"/>
    </row>
    <row r="191" spans="1:10" ht="15.75" customHeight="1" x14ac:dyDescent="0.25">
      <c r="A191" s="1"/>
      <c r="B191" s="1"/>
      <c r="C191" s="1"/>
      <c r="D191" s="1"/>
      <c r="E191" s="1"/>
      <c r="F191" s="2"/>
      <c r="G191" s="1"/>
      <c r="J191" s="8"/>
    </row>
    <row r="192" spans="1:10" ht="15.75" customHeight="1" x14ac:dyDescent="0.25">
      <c r="A192" s="1"/>
      <c r="B192" s="1"/>
      <c r="C192" s="1"/>
      <c r="D192" s="1"/>
      <c r="E192" s="1"/>
      <c r="F192" s="2"/>
      <c r="G192" s="1"/>
      <c r="J192" s="8"/>
    </row>
    <row r="193" spans="1:10" ht="15.75" customHeight="1" x14ac:dyDescent="0.25">
      <c r="A193" s="1"/>
      <c r="B193" s="1"/>
      <c r="C193" s="1"/>
      <c r="D193" s="1"/>
      <c r="E193" s="1"/>
      <c r="F193" s="2"/>
      <c r="G193" s="1"/>
      <c r="J193" s="8"/>
    </row>
    <row r="194" spans="1:10" ht="15.75" customHeight="1" x14ac:dyDescent="0.25">
      <c r="A194" s="1"/>
      <c r="B194" s="1"/>
      <c r="C194" s="1"/>
      <c r="D194" s="1"/>
      <c r="E194" s="1"/>
      <c r="F194" s="2"/>
      <c r="G194" s="1"/>
      <c r="J194" s="8"/>
    </row>
    <row r="195" spans="1:10" ht="15.75" customHeight="1" x14ac:dyDescent="0.25">
      <c r="A195" s="1"/>
      <c r="B195" s="1"/>
      <c r="C195" s="1"/>
      <c r="D195" s="1"/>
      <c r="E195" s="1"/>
      <c r="F195" s="2"/>
      <c r="G195" s="1"/>
      <c r="J195" s="8"/>
    </row>
    <row r="196" spans="1:10" ht="15.75" customHeight="1" x14ac:dyDescent="0.25">
      <c r="A196" s="1"/>
      <c r="B196" s="1"/>
      <c r="C196" s="1"/>
      <c r="D196" s="1"/>
      <c r="E196" s="1"/>
      <c r="F196" s="2"/>
      <c r="G196" s="1"/>
      <c r="J196" s="8"/>
    </row>
    <row r="197" spans="1:10" ht="15.75" customHeight="1" x14ac:dyDescent="0.25">
      <c r="A197" s="1"/>
      <c r="B197" s="1"/>
      <c r="C197" s="1"/>
      <c r="D197" s="1"/>
      <c r="E197" s="1"/>
      <c r="F197" s="2"/>
      <c r="G197" s="1"/>
      <c r="J197" s="8"/>
    </row>
    <row r="198" spans="1:10" ht="15.75" customHeight="1" x14ac:dyDescent="0.25">
      <c r="A198" s="1"/>
      <c r="B198" s="1"/>
      <c r="C198" s="1"/>
      <c r="D198" s="1"/>
      <c r="E198" s="1"/>
      <c r="F198" s="2"/>
      <c r="G198" s="1"/>
      <c r="J198" s="8"/>
    </row>
    <row r="199" spans="1:10" ht="15.75" customHeight="1" x14ac:dyDescent="0.25">
      <c r="A199" s="1"/>
      <c r="B199" s="1"/>
      <c r="C199" s="1"/>
      <c r="D199" s="1"/>
      <c r="E199" s="1"/>
      <c r="F199" s="2"/>
      <c r="G199" s="1"/>
      <c r="J199" s="8"/>
    </row>
    <row r="200" spans="1:10" ht="15.75" customHeight="1" x14ac:dyDescent="0.25">
      <c r="A200" s="1"/>
      <c r="B200" s="1"/>
      <c r="C200" s="1"/>
      <c r="D200" s="1"/>
      <c r="E200" s="1"/>
      <c r="F200" s="2"/>
      <c r="G200" s="1"/>
      <c r="J200" s="8"/>
    </row>
    <row r="201" spans="1:10" ht="15.75" customHeight="1" x14ac:dyDescent="0.25">
      <c r="A201" s="1"/>
      <c r="B201" s="1"/>
      <c r="C201" s="1"/>
      <c r="D201" s="1"/>
      <c r="E201" s="1"/>
      <c r="F201" s="2"/>
      <c r="G201" s="1"/>
      <c r="J201" s="8"/>
    </row>
    <row r="202" spans="1:10" ht="15.75" customHeight="1" x14ac:dyDescent="0.25">
      <c r="A202" s="1"/>
      <c r="B202" s="1"/>
      <c r="C202" s="1"/>
      <c r="D202" s="1"/>
      <c r="E202" s="1"/>
      <c r="F202" s="2"/>
      <c r="G202" s="1"/>
      <c r="J202" s="8"/>
    </row>
    <row r="203" spans="1:10" ht="15.75" customHeight="1" x14ac:dyDescent="0.25">
      <c r="A203" s="1"/>
      <c r="B203" s="1"/>
      <c r="C203" s="1"/>
      <c r="D203" s="1"/>
      <c r="E203" s="1"/>
      <c r="F203" s="2"/>
      <c r="G203" s="1"/>
      <c r="J203" s="8"/>
    </row>
    <row r="204" spans="1:10" ht="15.75" customHeight="1" x14ac:dyDescent="0.25">
      <c r="A204" s="1"/>
      <c r="B204" s="1"/>
      <c r="C204" s="1"/>
      <c r="D204" s="1"/>
      <c r="E204" s="1"/>
      <c r="F204" s="2"/>
      <c r="G204" s="1"/>
      <c r="J204" s="8"/>
    </row>
    <row r="205" spans="1:10" ht="15.75" customHeight="1" x14ac:dyDescent="0.25">
      <c r="A205" s="1"/>
      <c r="B205" s="1"/>
      <c r="C205" s="1"/>
      <c r="D205" s="1"/>
      <c r="E205" s="1"/>
      <c r="F205" s="2"/>
      <c r="G205" s="1"/>
      <c r="J205" s="8"/>
    </row>
    <row r="206" spans="1:10" ht="15.75" customHeight="1" x14ac:dyDescent="0.25">
      <c r="A206" s="1"/>
      <c r="B206" s="1"/>
      <c r="C206" s="1"/>
      <c r="D206" s="1"/>
      <c r="E206" s="1"/>
      <c r="F206" s="2"/>
      <c r="G206" s="1"/>
      <c r="J206" s="8"/>
    </row>
    <row r="207" spans="1:10" ht="15.75" customHeight="1" x14ac:dyDescent="0.25">
      <c r="A207" s="1"/>
      <c r="B207" s="1"/>
      <c r="C207" s="1"/>
      <c r="D207" s="1"/>
      <c r="E207" s="1"/>
      <c r="F207" s="2"/>
      <c r="G207" s="1"/>
      <c r="J207" s="8"/>
    </row>
    <row r="208" spans="1:10" ht="15.75" customHeight="1" x14ac:dyDescent="0.25">
      <c r="A208" s="1"/>
      <c r="B208" s="1"/>
      <c r="C208" s="1"/>
      <c r="D208" s="1"/>
      <c r="E208" s="1"/>
      <c r="F208" s="2"/>
      <c r="G208" s="1"/>
      <c r="J208" s="8"/>
    </row>
    <row r="209" spans="1:10" ht="15.75" customHeight="1" x14ac:dyDescent="0.25">
      <c r="A209" s="1"/>
      <c r="B209" s="1"/>
      <c r="C209" s="1"/>
      <c r="D209" s="1"/>
      <c r="E209" s="1"/>
      <c r="F209" s="2"/>
      <c r="G209" s="1"/>
      <c r="J209" s="8"/>
    </row>
    <row r="210" spans="1:10" ht="15.75" customHeight="1" x14ac:dyDescent="0.25">
      <c r="A210" s="1"/>
      <c r="B210" s="1"/>
      <c r="C210" s="1"/>
      <c r="D210" s="1"/>
      <c r="E210" s="1"/>
      <c r="F210" s="2"/>
      <c r="G210" s="1"/>
      <c r="J210" s="8"/>
    </row>
    <row r="211" spans="1:10" ht="15.75" customHeight="1" x14ac:dyDescent="0.25">
      <c r="A211" s="1"/>
      <c r="B211" s="1"/>
      <c r="C211" s="1"/>
      <c r="D211" s="1"/>
      <c r="E211" s="1"/>
      <c r="F211" s="2"/>
      <c r="G211" s="1"/>
      <c r="J211" s="1"/>
    </row>
    <row r="212" spans="1:10" ht="15.75" customHeight="1" x14ac:dyDescent="0.25">
      <c r="A212" s="1"/>
      <c r="B212" s="1"/>
      <c r="C212" s="1"/>
      <c r="D212" s="1"/>
      <c r="E212" s="1"/>
      <c r="F212" s="2"/>
      <c r="G212" s="1"/>
      <c r="J212" s="1"/>
    </row>
    <row r="213" spans="1:10" ht="15.75" customHeight="1" x14ac:dyDescent="0.25">
      <c r="A213" s="1"/>
      <c r="B213" s="1"/>
      <c r="C213" s="1"/>
      <c r="D213" s="1"/>
      <c r="E213" s="1"/>
      <c r="F213" s="2"/>
      <c r="G213" s="1"/>
      <c r="J213" s="1"/>
    </row>
    <row r="214" spans="1:10" ht="15.75" customHeight="1" x14ac:dyDescent="0.25">
      <c r="A214" s="1"/>
      <c r="B214" s="1"/>
      <c r="C214" s="1"/>
      <c r="D214" s="1"/>
      <c r="E214" s="1"/>
      <c r="F214" s="2"/>
      <c r="G214" s="1"/>
      <c r="J214" s="1"/>
    </row>
    <row r="215" spans="1:10" ht="15.75" customHeight="1" x14ac:dyDescent="0.25">
      <c r="A215" s="1"/>
      <c r="B215" s="1"/>
      <c r="C215" s="1"/>
      <c r="D215" s="1"/>
      <c r="E215" s="1"/>
      <c r="F215" s="2"/>
      <c r="G215" s="1"/>
      <c r="J215" s="1"/>
    </row>
    <row r="216" spans="1:10" ht="15.75" customHeight="1" x14ac:dyDescent="0.25">
      <c r="A216" s="1"/>
      <c r="B216" s="1"/>
      <c r="C216" s="1"/>
      <c r="D216" s="1"/>
      <c r="E216" s="1"/>
      <c r="F216" s="2"/>
      <c r="G216" s="1"/>
      <c r="J216" s="1"/>
    </row>
    <row r="217" spans="1:10" ht="15.75" customHeight="1" x14ac:dyDescent="0.25">
      <c r="A217" s="1"/>
      <c r="B217" s="1"/>
      <c r="C217" s="1"/>
      <c r="D217" s="1"/>
      <c r="E217" s="1"/>
      <c r="F217" s="2"/>
      <c r="G217" s="1"/>
      <c r="J217" s="1"/>
    </row>
    <row r="218" spans="1:10" ht="15.75" customHeight="1" x14ac:dyDescent="0.25">
      <c r="A218" s="1"/>
      <c r="B218" s="1"/>
      <c r="C218" s="1"/>
      <c r="D218" s="1"/>
      <c r="E218" s="1"/>
      <c r="F218" s="2"/>
      <c r="G218" s="1"/>
      <c r="J218" s="1"/>
    </row>
    <row r="219" spans="1:10" ht="15.75" customHeight="1" x14ac:dyDescent="0.25">
      <c r="A219" s="1"/>
      <c r="B219" s="1"/>
      <c r="C219" s="1"/>
      <c r="D219" s="1"/>
      <c r="E219" s="1"/>
      <c r="F219" s="2"/>
      <c r="G219" s="1"/>
      <c r="J219" s="1"/>
    </row>
    <row r="220" spans="1:10" ht="15.75" customHeight="1" x14ac:dyDescent="0.25">
      <c r="A220" s="1"/>
      <c r="B220" s="1"/>
      <c r="C220" s="1"/>
      <c r="D220" s="1"/>
      <c r="E220" s="1"/>
      <c r="F220" s="2"/>
      <c r="G220" s="1"/>
      <c r="J220" s="1"/>
    </row>
    <row r="221" spans="1:10" ht="15.75" customHeight="1" x14ac:dyDescent="0.25">
      <c r="A221" s="1"/>
      <c r="B221" s="1"/>
      <c r="C221" s="1"/>
      <c r="D221" s="1"/>
      <c r="E221" s="1"/>
      <c r="F221" s="2"/>
      <c r="G221" s="1"/>
      <c r="J221" s="1"/>
    </row>
    <row r="222" spans="1:10" ht="15.75" customHeight="1" x14ac:dyDescent="0.25">
      <c r="A222" s="1"/>
      <c r="B222" s="1"/>
      <c r="C222" s="1"/>
      <c r="D222" s="1"/>
      <c r="E222" s="1"/>
      <c r="F222" s="2"/>
      <c r="G222" s="1"/>
      <c r="J222" s="1"/>
    </row>
    <row r="223" spans="1:10" ht="15.75" customHeight="1" x14ac:dyDescent="0.25">
      <c r="A223" s="1"/>
      <c r="B223" s="1"/>
      <c r="C223" s="1"/>
      <c r="D223" s="1"/>
      <c r="E223" s="1"/>
      <c r="F223" s="2"/>
      <c r="G223" s="1"/>
      <c r="J223" s="1"/>
    </row>
    <row r="224" spans="1:10" ht="15.75" customHeight="1" x14ac:dyDescent="0.25">
      <c r="A224" s="1"/>
      <c r="B224" s="1"/>
      <c r="C224" s="1"/>
      <c r="D224" s="1"/>
      <c r="E224" s="1"/>
      <c r="F224" s="2"/>
      <c r="G224" s="1"/>
      <c r="J224" s="1"/>
    </row>
    <row r="225" spans="1:10" ht="15.75" customHeight="1" x14ac:dyDescent="0.25">
      <c r="A225" s="1"/>
      <c r="B225" s="1"/>
      <c r="C225" s="1"/>
      <c r="D225" s="1"/>
      <c r="E225" s="1"/>
      <c r="F225" s="2"/>
      <c r="G225" s="1"/>
      <c r="J225" s="1"/>
    </row>
    <row r="226" spans="1:10" ht="15.75" customHeight="1" x14ac:dyDescent="0.25">
      <c r="A226" s="1"/>
      <c r="B226" s="1"/>
      <c r="C226" s="1"/>
      <c r="D226" s="1"/>
      <c r="E226" s="1"/>
      <c r="F226" s="2"/>
      <c r="G226" s="1"/>
      <c r="J226" s="1"/>
    </row>
    <row r="227" spans="1:10" ht="15.75" customHeight="1" x14ac:dyDescent="0.25">
      <c r="A227" s="1"/>
      <c r="B227" s="1"/>
      <c r="C227" s="1"/>
      <c r="D227" s="1"/>
      <c r="E227" s="1"/>
      <c r="F227" s="2"/>
      <c r="G227" s="1"/>
      <c r="J227" s="1"/>
    </row>
    <row r="228" spans="1:10" ht="15.75" customHeight="1" x14ac:dyDescent="0.25">
      <c r="A228" s="1"/>
      <c r="B228" s="1"/>
      <c r="C228" s="1"/>
      <c r="D228" s="1"/>
      <c r="E228" s="1"/>
      <c r="F228" s="2"/>
      <c r="G228" s="1"/>
      <c r="J228" s="1"/>
    </row>
    <row r="229" spans="1:10" ht="15.75" customHeight="1" x14ac:dyDescent="0.25">
      <c r="A229" s="1"/>
      <c r="B229" s="1"/>
      <c r="C229" s="1"/>
      <c r="D229" s="1"/>
      <c r="E229" s="1"/>
      <c r="F229" s="2"/>
      <c r="G229" s="1"/>
      <c r="J229" s="1"/>
    </row>
    <row r="230" spans="1:10" ht="15.75" customHeight="1" x14ac:dyDescent="0.25">
      <c r="A230" s="1"/>
      <c r="B230" s="1"/>
      <c r="C230" s="1"/>
      <c r="D230" s="1"/>
      <c r="E230" s="1"/>
      <c r="F230" s="2"/>
      <c r="G230" s="1"/>
      <c r="J230" s="1"/>
    </row>
    <row r="231" spans="1:10" ht="15.75" customHeight="1" x14ac:dyDescent="0.25">
      <c r="A231" s="1"/>
      <c r="B231" s="1"/>
      <c r="C231" s="1"/>
      <c r="D231" s="1"/>
      <c r="E231" s="1"/>
      <c r="F231" s="2"/>
      <c r="G231" s="1"/>
      <c r="J231" s="1"/>
    </row>
    <row r="232" spans="1:10" ht="15.75" customHeight="1" x14ac:dyDescent="0.25">
      <c r="A232" s="1"/>
      <c r="B232" s="1"/>
      <c r="C232" s="1"/>
      <c r="D232" s="1"/>
      <c r="E232" s="1"/>
      <c r="F232" s="2"/>
      <c r="G232" s="1"/>
      <c r="J232" s="1"/>
    </row>
    <row r="233" spans="1:10" ht="15.75" customHeight="1" x14ac:dyDescent="0.25">
      <c r="A233" s="1"/>
      <c r="B233" s="1"/>
      <c r="C233" s="1"/>
      <c r="D233" s="1"/>
      <c r="E233" s="1"/>
      <c r="F233" s="2"/>
      <c r="G233" s="1"/>
      <c r="J233" s="1"/>
    </row>
    <row r="234" spans="1:10" ht="15.75" customHeight="1" x14ac:dyDescent="0.25">
      <c r="A234" s="1"/>
      <c r="B234" s="1"/>
      <c r="C234" s="1"/>
      <c r="D234" s="1"/>
      <c r="E234" s="1"/>
      <c r="F234" s="2"/>
      <c r="G234" s="1"/>
      <c r="J234" s="1"/>
    </row>
    <row r="235" spans="1:10" ht="15.75" customHeight="1" x14ac:dyDescent="0.25">
      <c r="A235" s="1"/>
      <c r="B235" s="1"/>
      <c r="C235" s="1"/>
      <c r="D235" s="1"/>
      <c r="E235" s="1"/>
      <c r="F235" s="2"/>
      <c r="G235" s="1"/>
      <c r="J235" s="1"/>
    </row>
    <row r="236" spans="1:10" ht="15.75" customHeight="1" x14ac:dyDescent="0.25">
      <c r="A236" s="1"/>
      <c r="B236" s="1"/>
      <c r="C236" s="1"/>
      <c r="D236" s="1"/>
      <c r="E236" s="1"/>
      <c r="F236" s="2"/>
      <c r="G236" s="1"/>
      <c r="J236" s="1"/>
    </row>
    <row r="237" spans="1:10" ht="15.75" customHeight="1" x14ac:dyDescent="0.25">
      <c r="A237" s="1"/>
      <c r="B237" s="1"/>
      <c r="C237" s="1"/>
      <c r="D237" s="1"/>
      <c r="E237" s="1"/>
      <c r="F237" s="2"/>
      <c r="G237" s="1"/>
      <c r="J237" s="1"/>
    </row>
    <row r="238" spans="1:10" ht="15.75" customHeight="1" x14ac:dyDescent="0.25">
      <c r="A238" s="1"/>
      <c r="B238" s="1"/>
      <c r="C238" s="1"/>
      <c r="D238" s="1"/>
      <c r="E238" s="1"/>
      <c r="F238" s="2"/>
      <c r="G238" s="1"/>
      <c r="J238" s="1"/>
    </row>
    <row r="239" spans="1:10" ht="15.75" customHeight="1" x14ac:dyDescent="0.25">
      <c r="A239" s="1"/>
      <c r="B239" s="1"/>
      <c r="C239" s="1"/>
      <c r="D239" s="1"/>
      <c r="E239" s="1"/>
      <c r="F239" s="2"/>
      <c r="G239" s="1"/>
      <c r="J239" s="1"/>
    </row>
    <row r="240" spans="1:10" ht="15.75" customHeight="1" x14ac:dyDescent="0.25">
      <c r="A240" s="1"/>
      <c r="B240" s="1"/>
      <c r="C240" s="1"/>
      <c r="D240" s="1"/>
      <c r="E240" s="1"/>
      <c r="F240" s="2"/>
      <c r="G240" s="1"/>
      <c r="J240" s="1"/>
    </row>
    <row r="241" spans="1:10" ht="15.75" customHeight="1" x14ac:dyDescent="0.25">
      <c r="A241" s="1"/>
      <c r="B241" s="1"/>
      <c r="C241" s="1"/>
      <c r="D241" s="1"/>
      <c r="E241" s="1"/>
      <c r="F241" s="2"/>
      <c r="G241" s="1"/>
      <c r="J241" s="1"/>
    </row>
    <row r="242" spans="1:10" ht="15.75" customHeight="1" x14ac:dyDescent="0.25">
      <c r="A242" s="1"/>
      <c r="B242" s="1"/>
      <c r="C242" s="1"/>
      <c r="D242" s="1"/>
      <c r="E242" s="1"/>
      <c r="F242" s="2"/>
      <c r="G242" s="1"/>
      <c r="J242" s="1"/>
    </row>
    <row r="243" spans="1:10" ht="15.75" customHeight="1" x14ac:dyDescent="0.25">
      <c r="A243" s="1"/>
      <c r="B243" s="1"/>
      <c r="C243" s="1"/>
      <c r="D243" s="1"/>
      <c r="E243" s="1"/>
      <c r="F243" s="2"/>
      <c r="G243" s="1"/>
      <c r="J243" s="1"/>
    </row>
    <row r="244" spans="1:10" ht="15.75" customHeight="1" x14ac:dyDescent="0.25">
      <c r="A244" s="1"/>
      <c r="B244" s="1"/>
      <c r="C244" s="1"/>
      <c r="D244" s="1"/>
      <c r="E244" s="1"/>
      <c r="F244" s="2"/>
      <c r="G244" s="1"/>
      <c r="J244" s="1"/>
    </row>
    <row r="245" spans="1:10" ht="15.75" customHeight="1" x14ac:dyDescent="0.25">
      <c r="A245" s="1"/>
      <c r="B245" s="1"/>
      <c r="C245" s="1"/>
      <c r="D245" s="1"/>
      <c r="E245" s="1"/>
      <c r="F245" s="2"/>
      <c r="G245" s="1"/>
      <c r="J245" s="1"/>
    </row>
    <row r="246" spans="1:10" ht="15.75" customHeight="1" x14ac:dyDescent="0.25">
      <c r="A246" s="1"/>
      <c r="B246" s="1"/>
      <c r="C246" s="1"/>
      <c r="D246" s="1"/>
      <c r="E246" s="1"/>
      <c r="F246" s="2"/>
      <c r="G246" s="1"/>
      <c r="J246" s="1"/>
    </row>
    <row r="247" spans="1:10" ht="15.75" customHeight="1" x14ac:dyDescent="0.25">
      <c r="A247" s="1"/>
      <c r="B247" s="1"/>
      <c r="C247" s="1"/>
      <c r="D247" s="1"/>
      <c r="E247" s="1"/>
      <c r="F247" s="2"/>
      <c r="G247" s="1"/>
      <c r="J247" s="1"/>
    </row>
    <row r="248" spans="1:10" ht="15.75" customHeight="1" x14ac:dyDescent="0.25">
      <c r="A248" s="1"/>
      <c r="B248" s="1"/>
      <c r="C248" s="1"/>
      <c r="D248" s="1"/>
      <c r="E248" s="1"/>
      <c r="F248" s="2"/>
      <c r="G248" s="1"/>
      <c r="J248" s="1"/>
    </row>
    <row r="249" spans="1:10" ht="15.75" customHeight="1" x14ac:dyDescent="0.25">
      <c r="A249" s="1"/>
      <c r="B249" s="1"/>
      <c r="C249" s="1"/>
      <c r="D249" s="1"/>
      <c r="E249" s="1"/>
      <c r="F249" s="2"/>
      <c r="G249" s="1"/>
      <c r="J249" s="1"/>
    </row>
    <row r="250" spans="1:10" ht="15.75" customHeight="1" x14ac:dyDescent="0.25">
      <c r="A250" s="1"/>
      <c r="B250" s="1"/>
      <c r="C250" s="1"/>
      <c r="D250" s="1"/>
      <c r="E250" s="1"/>
      <c r="F250" s="2"/>
      <c r="G250" s="1"/>
      <c r="J250" s="1"/>
    </row>
    <row r="251" spans="1:10" ht="15.75" customHeight="1" x14ac:dyDescent="0.25">
      <c r="A251" s="1"/>
      <c r="B251" s="1"/>
      <c r="C251" s="1"/>
      <c r="D251" s="1"/>
      <c r="E251" s="1"/>
      <c r="F251" s="2"/>
      <c r="G251" s="1"/>
      <c r="J251" s="1"/>
    </row>
    <row r="252" spans="1:10" ht="15.75" customHeight="1" x14ac:dyDescent="0.25">
      <c r="A252" s="1"/>
      <c r="B252" s="1"/>
      <c r="C252" s="1"/>
      <c r="D252" s="1"/>
      <c r="E252" s="1"/>
      <c r="F252" s="2"/>
      <c r="G252" s="1"/>
      <c r="J252" s="1"/>
    </row>
    <row r="253" spans="1:10" ht="15.75" customHeight="1" x14ac:dyDescent="0.25">
      <c r="A253" s="1"/>
      <c r="B253" s="1"/>
      <c r="C253" s="1"/>
      <c r="D253" s="1"/>
      <c r="E253" s="1"/>
      <c r="F253" s="2"/>
      <c r="G253" s="1"/>
      <c r="J253" s="1"/>
    </row>
    <row r="254" spans="1:10" ht="15.75" customHeight="1" x14ac:dyDescent="0.25">
      <c r="A254" s="1"/>
      <c r="B254" s="1"/>
      <c r="C254" s="1"/>
      <c r="D254" s="1"/>
      <c r="E254" s="1"/>
      <c r="F254" s="2"/>
      <c r="G254" s="1"/>
      <c r="J254" s="1"/>
    </row>
    <row r="255" spans="1:10" ht="15.75" customHeight="1" x14ac:dyDescent="0.25">
      <c r="A255" s="1"/>
      <c r="B255" s="1"/>
      <c r="C255" s="1"/>
      <c r="D255" s="1"/>
      <c r="E255" s="1"/>
      <c r="F255" s="2"/>
      <c r="G255" s="1"/>
      <c r="J255" s="1"/>
    </row>
    <row r="256" spans="1:10" ht="15.75" customHeight="1" x14ac:dyDescent="0.25">
      <c r="A256" s="1"/>
      <c r="B256" s="1"/>
      <c r="C256" s="1"/>
      <c r="D256" s="1"/>
      <c r="E256" s="1"/>
      <c r="F256" s="2"/>
      <c r="G256" s="1"/>
      <c r="J256" s="1"/>
    </row>
    <row r="257" spans="1:10" ht="15.75" customHeight="1" x14ac:dyDescent="0.25">
      <c r="A257" s="1"/>
      <c r="B257" s="1"/>
      <c r="C257" s="1"/>
      <c r="D257" s="1"/>
      <c r="E257" s="1"/>
      <c r="F257" s="2"/>
      <c r="G257" s="1"/>
      <c r="J257" s="1"/>
    </row>
    <row r="258" spans="1:10" ht="15.75" customHeight="1" x14ac:dyDescent="0.25">
      <c r="A258" s="1"/>
      <c r="B258" s="1"/>
      <c r="C258" s="1"/>
      <c r="D258" s="1"/>
      <c r="E258" s="1"/>
      <c r="F258" s="2"/>
      <c r="G258" s="1"/>
      <c r="J258" s="1"/>
    </row>
    <row r="259" spans="1:10" ht="15.75" customHeight="1" x14ac:dyDescent="0.25">
      <c r="A259" s="1"/>
      <c r="B259" s="1"/>
      <c r="C259" s="1"/>
      <c r="D259" s="1"/>
      <c r="E259" s="1"/>
      <c r="F259" s="2"/>
      <c r="G259" s="1"/>
      <c r="J259" s="1"/>
    </row>
    <row r="260" spans="1:10" ht="15.75" customHeight="1" x14ac:dyDescent="0.25">
      <c r="A260" s="1"/>
      <c r="B260" s="1"/>
      <c r="C260" s="1"/>
      <c r="D260" s="1"/>
      <c r="E260" s="1"/>
      <c r="F260" s="2"/>
      <c r="G260" s="1"/>
      <c r="J260" s="1"/>
    </row>
    <row r="261" spans="1:10" ht="15.75" customHeight="1" x14ac:dyDescent="0.25">
      <c r="A261" s="1"/>
      <c r="B261" s="1"/>
      <c r="C261" s="1"/>
      <c r="D261" s="1"/>
      <c r="E261" s="1"/>
      <c r="F261" s="2"/>
      <c r="G261" s="1"/>
      <c r="J261" s="1"/>
    </row>
    <row r="262" spans="1:10" ht="15.75" customHeight="1" x14ac:dyDescent="0.25">
      <c r="A262" s="1"/>
      <c r="B262" s="1"/>
      <c r="C262" s="1"/>
      <c r="D262" s="1"/>
      <c r="E262" s="1"/>
      <c r="F262" s="2"/>
      <c r="G262" s="1"/>
      <c r="J262" s="1"/>
    </row>
    <row r="263" spans="1:10" ht="15.75" customHeight="1" x14ac:dyDescent="0.25">
      <c r="A263" s="1"/>
      <c r="B263" s="1"/>
      <c r="C263" s="1"/>
      <c r="D263" s="1"/>
      <c r="E263" s="1"/>
      <c r="F263" s="2"/>
      <c r="G263" s="1"/>
      <c r="J263" s="1"/>
    </row>
    <row r="264" spans="1:10" ht="15.75" customHeight="1" x14ac:dyDescent="0.25">
      <c r="A264" s="1"/>
      <c r="B264" s="1"/>
      <c r="C264" s="1"/>
      <c r="D264" s="1"/>
      <c r="E264" s="1"/>
      <c r="F264" s="2"/>
      <c r="G264" s="1"/>
      <c r="J264" s="1"/>
    </row>
    <row r="265" spans="1:10" ht="15.75" customHeight="1" x14ac:dyDescent="0.25">
      <c r="A265" s="1"/>
      <c r="B265" s="1"/>
      <c r="C265" s="1"/>
      <c r="D265" s="1"/>
      <c r="E265" s="1"/>
      <c r="F265" s="2"/>
      <c r="G265" s="1"/>
      <c r="J265" s="1"/>
    </row>
    <row r="266" spans="1:10" ht="15.75" customHeight="1" x14ac:dyDescent="0.25">
      <c r="A266" s="1"/>
      <c r="B266" s="1"/>
      <c r="C266" s="1"/>
      <c r="D266" s="1"/>
      <c r="E266" s="1"/>
      <c r="F266" s="2"/>
      <c r="G266" s="1"/>
      <c r="J266" s="1"/>
    </row>
    <row r="267" spans="1:10" ht="15.75" customHeight="1" x14ac:dyDescent="0.25">
      <c r="A267" s="1"/>
      <c r="B267" s="1"/>
      <c r="C267" s="1"/>
      <c r="D267" s="1"/>
      <c r="E267" s="1"/>
      <c r="F267" s="2"/>
      <c r="G267" s="1"/>
      <c r="J267" s="1"/>
    </row>
    <row r="268" spans="1:10" ht="15.75" customHeight="1" x14ac:dyDescent="0.25">
      <c r="A268" s="1"/>
      <c r="B268" s="1"/>
      <c r="C268" s="1"/>
      <c r="D268" s="1"/>
      <c r="E268" s="1"/>
      <c r="F268" s="2"/>
      <c r="G268" s="1"/>
      <c r="J268" s="1"/>
    </row>
    <row r="269" spans="1:10" ht="15.75" customHeight="1" x14ac:dyDescent="0.25">
      <c r="A269" s="1"/>
      <c r="B269" s="1"/>
      <c r="C269" s="1"/>
      <c r="D269" s="1"/>
      <c r="E269" s="1"/>
      <c r="F269" s="2"/>
      <c r="G269" s="1"/>
      <c r="J269" s="1"/>
    </row>
    <row r="270" spans="1:10" ht="15.75" customHeight="1" x14ac:dyDescent="0.25">
      <c r="A270" s="1"/>
      <c r="B270" s="1"/>
      <c r="C270" s="1"/>
      <c r="D270" s="1"/>
      <c r="E270" s="1"/>
      <c r="F270" s="2"/>
      <c r="G270" s="1"/>
      <c r="J270" s="1"/>
    </row>
    <row r="271" spans="1:10" ht="15.75" customHeight="1" x14ac:dyDescent="0.25">
      <c r="A271" s="1"/>
      <c r="B271" s="1"/>
      <c r="C271" s="1"/>
      <c r="D271" s="1"/>
      <c r="E271" s="1"/>
      <c r="F271" s="2"/>
      <c r="G271" s="1"/>
      <c r="J271" s="1"/>
    </row>
    <row r="272" spans="1:10" ht="15.75" customHeight="1" x14ac:dyDescent="0.25">
      <c r="A272" s="1"/>
      <c r="B272" s="1"/>
      <c r="C272" s="1"/>
      <c r="D272" s="1"/>
      <c r="E272" s="1"/>
      <c r="F272" s="2"/>
      <c r="G272" s="1"/>
      <c r="J272" s="1"/>
    </row>
    <row r="273" spans="1:10" ht="15.75" customHeight="1" x14ac:dyDescent="0.25">
      <c r="A273" s="1"/>
      <c r="B273" s="1"/>
      <c r="C273" s="1"/>
      <c r="D273" s="1"/>
      <c r="E273" s="1"/>
      <c r="F273" s="2"/>
      <c r="G273" s="1"/>
      <c r="J273" s="1"/>
    </row>
    <row r="274" spans="1:10" ht="15.75" customHeight="1" x14ac:dyDescent="0.25">
      <c r="A274" s="1"/>
      <c r="B274" s="1"/>
      <c r="C274" s="1"/>
      <c r="D274" s="1"/>
      <c r="E274" s="1"/>
      <c r="F274" s="2"/>
      <c r="G274" s="1"/>
      <c r="J274" s="1"/>
    </row>
    <row r="275" spans="1:10" ht="15.75" customHeight="1" x14ac:dyDescent="0.25">
      <c r="A275" s="1"/>
      <c r="B275" s="1"/>
      <c r="C275" s="1"/>
      <c r="D275" s="1"/>
      <c r="E275" s="1"/>
      <c r="F275" s="2"/>
      <c r="G275" s="1"/>
      <c r="J275" s="1"/>
    </row>
    <row r="276" spans="1:10" ht="15.75" customHeight="1" x14ac:dyDescent="0.25">
      <c r="A276" s="1"/>
      <c r="B276" s="1"/>
      <c r="C276" s="1"/>
      <c r="D276" s="1"/>
      <c r="E276" s="1"/>
      <c r="F276" s="2"/>
      <c r="G276" s="1"/>
      <c r="J276" s="1"/>
    </row>
    <row r="277" spans="1:10" ht="15.75" customHeight="1" x14ac:dyDescent="0.25">
      <c r="A277" s="1"/>
      <c r="B277" s="1"/>
      <c r="C277" s="1"/>
      <c r="D277" s="1"/>
      <c r="E277" s="1"/>
      <c r="F277" s="2"/>
      <c r="G277" s="1"/>
      <c r="J277" s="1"/>
    </row>
    <row r="278" spans="1:10" ht="15.75" customHeight="1" x14ac:dyDescent="0.25">
      <c r="A278" s="1"/>
      <c r="B278" s="1"/>
      <c r="C278" s="1"/>
      <c r="D278" s="1"/>
      <c r="E278" s="1"/>
      <c r="F278" s="2"/>
      <c r="G278" s="1"/>
      <c r="J278" s="1"/>
    </row>
    <row r="279" spans="1:10" ht="15.75" customHeight="1" x14ac:dyDescent="0.25">
      <c r="A279" s="1"/>
      <c r="B279" s="1"/>
      <c r="C279" s="1"/>
      <c r="D279" s="1"/>
      <c r="E279" s="1"/>
      <c r="F279" s="2"/>
      <c r="G279" s="1"/>
      <c r="J279" s="1"/>
    </row>
    <row r="280" spans="1:10" ht="15.75" customHeight="1" x14ac:dyDescent="0.25">
      <c r="A280" s="1"/>
      <c r="B280" s="1"/>
      <c r="C280" s="1"/>
      <c r="D280" s="1"/>
      <c r="E280" s="1"/>
      <c r="F280" s="2"/>
      <c r="G280" s="1"/>
      <c r="J280" s="1"/>
    </row>
    <row r="281" spans="1:10" ht="15.75" customHeight="1" x14ac:dyDescent="0.25">
      <c r="A281" s="1"/>
      <c r="B281" s="1"/>
      <c r="C281" s="1"/>
      <c r="D281" s="1"/>
      <c r="E281" s="1"/>
      <c r="F281" s="2"/>
      <c r="G281" s="1"/>
      <c r="J281" s="1"/>
    </row>
    <row r="282" spans="1:10" ht="15.75" customHeight="1" x14ac:dyDescent="0.25">
      <c r="A282" s="1"/>
      <c r="B282" s="1"/>
      <c r="C282" s="1"/>
      <c r="D282" s="1"/>
      <c r="E282" s="1"/>
      <c r="F282" s="2"/>
      <c r="G282" s="1"/>
      <c r="J282" s="1"/>
    </row>
    <row r="283" spans="1:10" ht="15.75" customHeight="1" x14ac:dyDescent="0.25">
      <c r="A283" s="1"/>
      <c r="B283" s="1"/>
      <c r="C283" s="1"/>
      <c r="D283" s="1"/>
      <c r="E283" s="1"/>
      <c r="F283" s="2"/>
      <c r="G283" s="1"/>
      <c r="J283" s="1"/>
    </row>
    <row r="284" spans="1:10" ht="15.75" customHeight="1" x14ac:dyDescent="0.25">
      <c r="A284" s="1"/>
      <c r="B284" s="1"/>
      <c r="C284" s="1"/>
      <c r="D284" s="1"/>
      <c r="E284" s="1"/>
      <c r="F284" s="2"/>
      <c r="G284" s="1"/>
      <c r="J284" s="1"/>
    </row>
    <row r="285" spans="1:10" ht="15.75" customHeight="1" x14ac:dyDescent="0.25">
      <c r="A285" s="1"/>
      <c r="B285" s="1"/>
      <c r="C285" s="1"/>
      <c r="D285" s="1"/>
      <c r="E285" s="1"/>
      <c r="F285" s="2"/>
      <c r="G285" s="1"/>
      <c r="J285" s="1"/>
    </row>
    <row r="286" spans="1:10" ht="15.75" customHeight="1" x14ac:dyDescent="0.25">
      <c r="A286" s="1"/>
      <c r="B286" s="1"/>
      <c r="C286" s="1"/>
      <c r="D286" s="1"/>
      <c r="E286" s="1"/>
      <c r="F286" s="2"/>
      <c r="G286" s="1"/>
      <c r="J286" s="1"/>
    </row>
    <row r="287" spans="1:10" ht="15.75" customHeight="1" x14ac:dyDescent="0.25">
      <c r="A287" s="1"/>
      <c r="B287" s="1"/>
      <c r="C287" s="1"/>
      <c r="D287" s="1"/>
      <c r="E287" s="1"/>
      <c r="F287" s="2"/>
      <c r="G287" s="1"/>
      <c r="J287" s="1"/>
    </row>
    <row r="288" spans="1:10" ht="15.75" customHeight="1" x14ac:dyDescent="0.25">
      <c r="A288" s="1"/>
      <c r="B288" s="1"/>
      <c r="C288" s="1"/>
      <c r="D288" s="1"/>
      <c r="E288" s="1"/>
      <c r="F288" s="2"/>
      <c r="G288" s="1"/>
      <c r="J288" s="1"/>
    </row>
    <row r="289" spans="1:10" ht="15.75" customHeight="1" x14ac:dyDescent="0.25">
      <c r="A289" s="1"/>
      <c r="B289" s="1"/>
      <c r="C289" s="1"/>
      <c r="D289" s="1"/>
      <c r="E289" s="1"/>
      <c r="F289" s="2"/>
      <c r="G289" s="1"/>
      <c r="J289" s="1"/>
    </row>
    <row r="290" spans="1:10" ht="15.75" customHeight="1" x14ac:dyDescent="0.25">
      <c r="A290" s="1"/>
      <c r="B290" s="1"/>
      <c r="C290" s="1"/>
      <c r="D290" s="1"/>
      <c r="E290" s="1"/>
      <c r="F290" s="2"/>
      <c r="G290" s="1"/>
      <c r="J290" s="1"/>
    </row>
    <row r="291" spans="1:10" ht="15.75" customHeight="1" x14ac:dyDescent="0.25">
      <c r="A291" s="1"/>
      <c r="B291" s="1"/>
      <c r="C291" s="1"/>
      <c r="D291" s="1"/>
      <c r="E291" s="1"/>
      <c r="F291" s="2"/>
      <c r="G291" s="1"/>
      <c r="J291" s="1"/>
    </row>
    <row r="292" spans="1:10" ht="15.75" customHeight="1" x14ac:dyDescent="0.25">
      <c r="A292" s="1"/>
      <c r="B292" s="1"/>
      <c r="C292" s="1"/>
      <c r="D292" s="1"/>
      <c r="E292" s="1"/>
      <c r="F292" s="2"/>
      <c r="G292" s="1"/>
      <c r="J292" s="1"/>
    </row>
    <row r="293" spans="1:10" ht="15.75" customHeight="1" x14ac:dyDescent="0.25">
      <c r="A293" s="1"/>
      <c r="B293" s="1"/>
      <c r="C293" s="1"/>
      <c r="D293" s="1"/>
      <c r="E293" s="1"/>
      <c r="F293" s="2"/>
      <c r="G293" s="1"/>
      <c r="J293" s="1"/>
    </row>
    <row r="294" spans="1:10" ht="15.75" customHeight="1" x14ac:dyDescent="0.25">
      <c r="A294" s="1"/>
      <c r="B294" s="1"/>
      <c r="C294" s="1"/>
      <c r="D294" s="1"/>
      <c r="E294" s="1"/>
      <c r="F294" s="2"/>
      <c r="G294" s="1"/>
      <c r="J294" s="1"/>
    </row>
    <row r="295" spans="1:10" ht="15.75" customHeight="1" x14ac:dyDescent="0.25">
      <c r="A295" s="1"/>
      <c r="B295" s="1"/>
      <c r="C295" s="1"/>
      <c r="D295" s="1"/>
      <c r="E295" s="1"/>
      <c r="F295" s="2"/>
      <c r="G295" s="1"/>
      <c r="J295" s="1"/>
    </row>
    <row r="296" spans="1:10" ht="15.75" customHeight="1" x14ac:dyDescent="0.25">
      <c r="A296" s="1"/>
      <c r="B296" s="1"/>
      <c r="C296" s="1"/>
      <c r="D296" s="1"/>
      <c r="E296" s="1"/>
      <c r="F296" s="2"/>
      <c r="G296" s="1"/>
      <c r="J296" s="1"/>
    </row>
    <row r="297" spans="1:10" ht="15.75" customHeight="1" x14ac:dyDescent="0.25">
      <c r="A297" s="1"/>
      <c r="B297" s="1"/>
      <c r="C297" s="1"/>
      <c r="D297" s="1"/>
      <c r="E297" s="1"/>
      <c r="F297" s="2"/>
      <c r="G297" s="1"/>
      <c r="J297" s="1"/>
    </row>
    <row r="298" spans="1:10" ht="15.75" customHeight="1" x14ac:dyDescent="0.25">
      <c r="A298" s="1"/>
      <c r="B298" s="1"/>
      <c r="C298" s="1"/>
      <c r="D298" s="1"/>
      <c r="E298" s="1"/>
      <c r="F298" s="2"/>
      <c r="G298" s="1"/>
      <c r="J298" s="1"/>
    </row>
    <row r="299" spans="1:10" ht="15.75" customHeight="1" x14ac:dyDescent="0.25">
      <c r="A299" s="1"/>
      <c r="B299" s="1"/>
      <c r="C299" s="1"/>
      <c r="D299" s="1"/>
      <c r="E299" s="1"/>
      <c r="F299" s="2"/>
      <c r="G299" s="1"/>
      <c r="J299" s="1"/>
    </row>
    <row r="300" spans="1:10" ht="15.75" customHeight="1" x14ac:dyDescent="0.25">
      <c r="A300" s="1"/>
      <c r="B300" s="1"/>
      <c r="C300" s="1"/>
      <c r="D300" s="1"/>
      <c r="E300" s="1"/>
      <c r="F300" s="2"/>
      <c r="G300" s="1"/>
      <c r="J300" s="1"/>
    </row>
    <row r="301" spans="1:10" ht="15.75" customHeight="1" x14ac:dyDescent="0.25">
      <c r="A301" s="1"/>
      <c r="B301" s="1"/>
      <c r="C301" s="1"/>
      <c r="D301" s="1"/>
      <c r="E301" s="1"/>
      <c r="F301" s="2"/>
      <c r="G301" s="1"/>
      <c r="J301" s="1"/>
    </row>
    <row r="302" spans="1:10" ht="15.75" customHeight="1" x14ac:dyDescent="0.25">
      <c r="A302" s="1"/>
      <c r="B302" s="1"/>
      <c r="C302" s="1"/>
      <c r="D302" s="1"/>
      <c r="E302" s="1"/>
      <c r="F302" s="2"/>
      <c r="G302" s="1"/>
      <c r="J302" s="1"/>
    </row>
    <row r="303" spans="1:10" ht="15.75" customHeight="1" x14ac:dyDescent="0.25">
      <c r="A303" s="1"/>
      <c r="B303" s="1"/>
      <c r="C303" s="1"/>
      <c r="D303" s="1"/>
      <c r="E303" s="1"/>
      <c r="F303" s="2"/>
      <c r="G303" s="1"/>
      <c r="J303" s="1"/>
    </row>
    <row r="304" spans="1:10" ht="15.75" customHeight="1" x14ac:dyDescent="0.25">
      <c r="A304" s="1"/>
      <c r="B304" s="1"/>
      <c r="C304" s="1"/>
      <c r="D304" s="1"/>
      <c r="E304" s="1"/>
      <c r="F304" s="2"/>
      <c r="G304" s="1"/>
      <c r="J304" s="1"/>
    </row>
    <row r="305" spans="1:10" ht="15.75" customHeight="1" x14ac:dyDescent="0.25">
      <c r="A305" s="1"/>
      <c r="B305" s="1"/>
      <c r="C305" s="1"/>
      <c r="D305" s="1"/>
      <c r="E305" s="1"/>
      <c r="F305" s="2"/>
      <c r="G305" s="1"/>
      <c r="J305" s="1"/>
    </row>
    <row r="306" spans="1:10" ht="15.75" customHeight="1" x14ac:dyDescent="0.25">
      <c r="A306" s="1"/>
      <c r="B306" s="1"/>
      <c r="C306" s="1"/>
      <c r="D306" s="1"/>
      <c r="E306" s="1"/>
      <c r="F306" s="2"/>
      <c r="G306" s="1"/>
      <c r="J306" s="1"/>
    </row>
    <row r="307" spans="1:10" ht="15.75" customHeight="1" x14ac:dyDescent="0.25">
      <c r="A307" s="1"/>
      <c r="B307" s="1"/>
      <c r="C307" s="1"/>
      <c r="D307" s="1"/>
      <c r="E307" s="1"/>
      <c r="F307" s="2"/>
      <c r="G307" s="1"/>
      <c r="J307" s="1"/>
    </row>
    <row r="308" spans="1:10" ht="15.75" customHeight="1" x14ac:dyDescent="0.25">
      <c r="A308" s="1"/>
      <c r="B308" s="1"/>
      <c r="C308" s="1"/>
      <c r="D308" s="1"/>
      <c r="E308" s="1"/>
      <c r="F308" s="2"/>
      <c r="G308" s="1"/>
      <c r="J308" s="1"/>
    </row>
    <row r="309" spans="1:10" ht="15.75" customHeight="1" x14ac:dyDescent="0.25">
      <c r="A309" s="1"/>
      <c r="B309" s="1"/>
      <c r="C309" s="1"/>
      <c r="D309" s="1"/>
      <c r="E309" s="1"/>
      <c r="F309" s="2"/>
      <c r="G309" s="1"/>
      <c r="J309" s="1"/>
    </row>
    <row r="310" spans="1:10" ht="15.75" customHeight="1" x14ac:dyDescent="0.25">
      <c r="A310" s="1"/>
      <c r="B310" s="1"/>
      <c r="C310" s="1"/>
      <c r="D310" s="1"/>
      <c r="E310" s="1"/>
      <c r="F310" s="2"/>
      <c r="G310" s="1"/>
      <c r="J310" s="1"/>
    </row>
    <row r="311" spans="1:10" ht="15.75" customHeight="1" x14ac:dyDescent="0.25">
      <c r="A311" s="1"/>
      <c r="B311" s="1"/>
      <c r="C311" s="1"/>
      <c r="D311" s="1"/>
      <c r="E311" s="1"/>
      <c r="F311" s="2"/>
      <c r="G311" s="1"/>
      <c r="J311" s="1"/>
    </row>
    <row r="312" spans="1:10" ht="15.75" customHeight="1" x14ac:dyDescent="0.25">
      <c r="A312" s="1"/>
      <c r="B312" s="1"/>
      <c r="C312" s="1"/>
      <c r="D312" s="1"/>
      <c r="E312" s="1"/>
      <c r="F312" s="2"/>
      <c r="G312" s="1"/>
      <c r="J312" s="1"/>
    </row>
    <row r="313" spans="1:10" ht="15.75" customHeight="1" x14ac:dyDescent="0.25">
      <c r="A313" s="1"/>
      <c r="B313" s="1"/>
      <c r="C313" s="1"/>
      <c r="D313" s="1"/>
      <c r="E313" s="1"/>
      <c r="F313" s="2"/>
      <c r="G313" s="1"/>
      <c r="J313" s="1"/>
    </row>
    <row r="314" spans="1:10" ht="15.75" customHeight="1" x14ac:dyDescent="0.25">
      <c r="A314" s="1"/>
      <c r="B314" s="1"/>
      <c r="C314" s="1"/>
      <c r="D314" s="1"/>
      <c r="E314" s="1"/>
      <c r="F314" s="2"/>
      <c r="G314" s="1"/>
      <c r="J314" s="1"/>
    </row>
    <row r="315" spans="1:10" ht="15.75" customHeight="1" x14ac:dyDescent="0.25">
      <c r="A315" s="1"/>
      <c r="B315" s="1"/>
      <c r="C315" s="1"/>
      <c r="D315" s="1"/>
      <c r="E315" s="1"/>
      <c r="F315" s="2"/>
      <c r="G315" s="1"/>
      <c r="J315" s="1"/>
    </row>
    <row r="316" spans="1:10" ht="15.75" customHeight="1" x14ac:dyDescent="0.25">
      <c r="A316" s="1"/>
      <c r="B316" s="1"/>
      <c r="C316" s="1"/>
      <c r="D316" s="1"/>
      <c r="E316" s="1"/>
      <c r="F316" s="2"/>
      <c r="G316" s="1"/>
      <c r="J316" s="1"/>
    </row>
    <row r="317" spans="1:10" ht="15.75" customHeight="1" x14ac:dyDescent="0.25">
      <c r="A317" s="1"/>
      <c r="B317" s="1"/>
      <c r="C317" s="1"/>
      <c r="D317" s="1"/>
      <c r="E317" s="1"/>
      <c r="F317" s="2"/>
      <c r="G317" s="1"/>
      <c r="J317" s="1"/>
    </row>
    <row r="318" spans="1:10" ht="15.75" customHeight="1" x14ac:dyDescent="0.25">
      <c r="A318" s="1"/>
      <c r="B318" s="1"/>
      <c r="C318" s="1"/>
      <c r="D318" s="1"/>
      <c r="E318" s="1"/>
      <c r="F318" s="2"/>
      <c r="G318" s="1"/>
      <c r="J318" s="1"/>
    </row>
    <row r="319" spans="1:10" ht="15.75" customHeight="1" x14ac:dyDescent="0.25">
      <c r="A319" s="1"/>
      <c r="B319" s="1"/>
      <c r="C319" s="1"/>
      <c r="D319" s="1"/>
      <c r="E319" s="1"/>
      <c r="F319" s="2"/>
      <c r="G319" s="1"/>
      <c r="J319" s="1"/>
    </row>
    <row r="320" spans="1:10" ht="15.75" customHeight="1" x14ac:dyDescent="0.25">
      <c r="A320" s="1"/>
      <c r="B320" s="1"/>
      <c r="C320" s="1"/>
      <c r="D320" s="1"/>
      <c r="E320" s="1"/>
      <c r="F320" s="2"/>
      <c r="G320" s="1"/>
      <c r="J320" s="1"/>
    </row>
    <row r="321" spans="1:10" ht="15.75" customHeight="1" x14ac:dyDescent="0.25">
      <c r="A321" s="1"/>
      <c r="B321" s="1"/>
      <c r="C321" s="1"/>
      <c r="D321" s="1"/>
      <c r="E321" s="1"/>
      <c r="F321" s="2"/>
      <c r="G321" s="1"/>
      <c r="J321" s="1"/>
    </row>
    <row r="322" spans="1:10" ht="15.75" customHeight="1" x14ac:dyDescent="0.25">
      <c r="A322" s="1"/>
      <c r="B322" s="1"/>
      <c r="C322" s="1"/>
      <c r="D322" s="1"/>
      <c r="E322" s="1"/>
      <c r="F322" s="2"/>
      <c r="G322" s="1"/>
      <c r="J322" s="1"/>
    </row>
    <row r="323" spans="1:10" ht="15.75" customHeight="1" x14ac:dyDescent="0.25">
      <c r="A323" s="1"/>
      <c r="B323" s="1"/>
      <c r="C323" s="1"/>
      <c r="D323" s="1"/>
      <c r="E323" s="1"/>
      <c r="F323" s="2"/>
      <c r="G323" s="1"/>
      <c r="J323" s="1"/>
    </row>
    <row r="324" spans="1:10" ht="15.75" customHeight="1" x14ac:dyDescent="0.25">
      <c r="A324" s="1"/>
      <c r="B324" s="1"/>
      <c r="C324" s="1"/>
      <c r="D324" s="1"/>
      <c r="E324" s="1"/>
      <c r="F324" s="2"/>
      <c r="G324" s="1"/>
      <c r="J324" s="1"/>
    </row>
    <row r="325" spans="1:10" ht="15.75" customHeight="1" x14ac:dyDescent="0.25">
      <c r="A325" s="1"/>
      <c r="B325" s="1"/>
      <c r="C325" s="1"/>
      <c r="D325" s="1"/>
      <c r="E325" s="1"/>
      <c r="F325" s="2"/>
      <c r="G325" s="1"/>
      <c r="J325" s="1"/>
    </row>
    <row r="326" spans="1:10" ht="15.75" customHeight="1" x14ac:dyDescent="0.25">
      <c r="A326" s="1"/>
      <c r="B326" s="1"/>
      <c r="C326" s="1"/>
      <c r="D326" s="1"/>
      <c r="E326" s="1"/>
      <c r="F326" s="2"/>
      <c r="G326" s="1"/>
      <c r="J326" s="1"/>
    </row>
    <row r="327" spans="1:10" ht="15.75" customHeight="1" x14ac:dyDescent="0.25">
      <c r="A327" s="1"/>
      <c r="B327" s="1"/>
      <c r="C327" s="1"/>
      <c r="D327" s="1"/>
      <c r="E327" s="1"/>
      <c r="F327" s="2"/>
      <c r="G327" s="1"/>
      <c r="J327" s="1"/>
    </row>
    <row r="328" spans="1:10" ht="15.75" customHeight="1" x14ac:dyDescent="0.25">
      <c r="A328" s="1"/>
      <c r="B328" s="1"/>
      <c r="C328" s="1"/>
      <c r="D328" s="1"/>
      <c r="E328" s="1"/>
      <c r="F328" s="2"/>
      <c r="G328" s="1"/>
      <c r="J328" s="1"/>
    </row>
    <row r="329" spans="1:10" ht="15.75" customHeight="1" x14ac:dyDescent="0.25">
      <c r="A329" s="1"/>
      <c r="B329" s="1"/>
      <c r="C329" s="1"/>
      <c r="D329" s="1"/>
      <c r="E329" s="1"/>
      <c r="F329" s="2"/>
      <c r="G329" s="1"/>
      <c r="J329" s="1"/>
    </row>
    <row r="330" spans="1:10" ht="15.75" customHeight="1" x14ac:dyDescent="0.25">
      <c r="A330" s="1"/>
      <c r="B330" s="1"/>
      <c r="C330" s="1"/>
      <c r="D330" s="1"/>
      <c r="E330" s="1"/>
      <c r="F330" s="2"/>
      <c r="G330" s="1"/>
      <c r="J330" s="1"/>
    </row>
    <row r="331" spans="1:10" ht="15.75" customHeight="1" x14ac:dyDescent="0.25">
      <c r="A331" s="1"/>
      <c r="B331" s="1"/>
      <c r="C331" s="1"/>
      <c r="D331" s="1"/>
      <c r="E331" s="1"/>
      <c r="F331" s="2"/>
      <c r="G331" s="1"/>
      <c r="J331" s="1"/>
    </row>
    <row r="332" spans="1:10" ht="15.75" customHeight="1" x14ac:dyDescent="0.25">
      <c r="A332" s="1"/>
      <c r="B332" s="1"/>
      <c r="C332" s="1"/>
      <c r="D332" s="1"/>
      <c r="E332" s="1"/>
      <c r="F332" s="2"/>
      <c r="G332" s="1"/>
      <c r="J332" s="1"/>
    </row>
    <row r="333" spans="1:10" ht="15.75" customHeight="1" x14ac:dyDescent="0.25">
      <c r="A333" s="1"/>
      <c r="B333" s="1"/>
      <c r="C333" s="1"/>
      <c r="D333" s="1"/>
      <c r="E333" s="1"/>
      <c r="F333" s="2"/>
      <c r="G333" s="1"/>
      <c r="J333" s="1"/>
    </row>
    <row r="334" spans="1:10" ht="15.75" customHeight="1" x14ac:dyDescent="0.25">
      <c r="A334" s="1"/>
      <c r="B334" s="1"/>
      <c r="C334" s="1"/>
      <c r="D334" s="1"/>
      <c r="E334" s="1"/>
      <c r="F334" s="2"/>
      <c r="G334" s="1"/>
      <c r="J334" s="1"/>
    </row>
    <row r="335" spans="1:10" ht="15.75" customHeight="1" x14ac:dyDescent="0.25">
      <c r="A335" s="1"/>
      <c r="B335" s="1"/>
      <c r="C335" s="1"/>
      <c r="D335" s="1"/>
      <c r="E335" s="1"/>
      <c r="F335" s="2"/>
      <c r="G335" s="1"/>
      <c r="J335" s="1"/>
    </row>
    <row r="336" spans="1:10" ht="15.75" customHeight="1" x14ac:dyDescent="0.25">
      <c r="A336" s="1"/>
      <c r="B336" s="1"/>
      <c r="C336" s="1"/>
      <c r="D336" s="1"/>
      <c r="E336" s="1"/>
      <c r="F336" s="2"/>
      <c r="G336" s="1"/>
      <c r="J336" s="1"/>
    </row>
    <row r="337" spans="1:10" ht="15.75" customHeight="1" x14ac:dyDescent="0.25">
      <c r="A337" s="1"/>
      <c r="B337" s="1"/>
      <c r="C337" s="1"/>
      <c r="D337" s="1"/>
      <c r="E337" s="1"/>
      <c r="F337" s="2"/>
      <c r="G337" s="1"/>
      <c r="J337" s="1"/>
    </row>
    <row r="338" spans="1:10" ht="15.75" customHeight="1" x14ac:dyDescent="0.25">
      <c r="A338" s="1"/>
      <c r="B338" s="1"/>
      <c r="C338" s="1"/>
      <c r="D338" s="1"/>
      <c r="E338" s="1"/>
      <c r="F338" s="2"/>
      <c r="G338" s="1"/>
      <c r="J338" s="1"/>
    </row>
    <row r="339" spans="1:10" ht="15.75" customHeight="1" x14ac:dyDescent="0.25">
      <c r="A339" s="1"/>
      <c r="B339" s="1"/>
      <c r="C339" s="1"/>
      <c r="D339" s="1"/>
      <c r="E339" s="1"/>
      <c r="F339" s="2"/>
      <c r="G339" s="1"/>
      <c r="J339" s="1"/>
    </row>
    <row r="340" spans="1:10" ht="15.75" customHeight="1" x14ac:dyDescent="0.25">
      <c r="A340" s="1"/>
      <c r="B340" s="1"/>
      <c r="C340" s="1"/>
      <c r="D340" s="1"/>
      <c r="E340" s="1"/>
      <c r="F340" s="2"/>
      <c r="G340" s="1"/>
      <c r="J340" s="1"/>
    </row>
    <row r="341" spans="1:10" ht="15.75" customHeight="1" x14ac:dyDescent="0.25">
      <c r="A341" s="1"/>
      <c r="B341" s="1"/>
      <c r="C341" s="1"/>
      <c r="D341" s="1"/>
      <c r="E341" s="1"/>
      <c r="F341" s="2"/>
      <c r="G341" s="1"/>
      <c r="J341" s="1"/>
    </row>
    <row r="342" spans="1:10" ht="15.75" customHeight="1" x14ac:dyDescent="0.25">
      <c r="A342" s="1"/>
      <c r="B342" s="1"/>
      <c r="C342" s="1"/>
      <c r="D342" s="1"/>
      <c r="E342" s="1"/>
      <c r="F342" s="2"/>
      <c r="G342" s="1"/>
      <c r="J342" s="1"/>
    </row>
    <row r="343" spans="1:10" ht="15.75" customHeight="1" x14ac:dyDescent="0.25">
      <c r="A343" s="1"/>
      <c r="B343" s="1"/>
      <c r="C343" s="1"/>
      <c r="D343" s="1"/>
      <c r="E343" s="1"/>
      <c r="F343" s="2"/>
      <c r="G343" s="1"/>
      <c r="J343" s="1"/>
    </row>
    <row r="344" spans="1:10" ht="15.75" customHeight="1" x14ac:dyDescent="0.25">
      <c r="A344" s="1"/>
      <c r="B344" s="1"/>
      <c r="C344" s="1"/>
      <c r="D344" s="1"/>
      <c r="E344" s="1"/>
      <c r="F344" s="2"/>
      <c r="G344" s="1"/>
      <c r="J344" s="1"/>
    </row>
    <row r="345" spans="1:10" ht="15.75" customHeight="1" x14ac:dyDescent="0.25">
      <c r="A345" s="1"/>
      <c r="B345" s="1"/>
      <c r="C345" s="1"/>
      <c r="D345" s="1"/>
      <c r="E345" s="1"/>
      <c r="F345" s="2"/>
      <c r="G345" s="1"/>
      <c r="J345" s="1"/>
    </row>
    <row r="346" spans="1:10" ht="15.75" customHeight="1" x14ac:dyDescent="0.25">
      <c r="A346" s="1"/>
      <c r="B346" s="1"/>
      <c r="C346" s="1"/>
      <c r="D346" s="1"/>
      <c r="E346" s="1"/>
      <c r="F346" s="2"/>
      <c r="G346" s="1"/>
      <c r="J346" s="1"/>
    </row>
    <row r="347" spans="1:10" ht="15.75" customHeight="1" x14ac:dyDescent="0.25">
      <c r="A347" s="1"/>
      <c r="B347" s="1"/>
      <c r="C347" s="1"/>
      <c r="D347" s="1"/>
      <c r="E347" s="1"/>
      <c r="F347" s="2"/>
      <c r="G347" s="1"/>
      <c r="J347" s="1"/>
    </row>
    <row r="348" spans="1:10" ht="15.75" customHeight="1" x14ac:dyDescent="0.25">
      <c r="A348" s="1"/>
      <c r="B348" s="1"/>
      <c r="C348" s="1"/>
      <c r="D348" s="1"/>
      <c r="E348" s="1"/>
      <c r="F348" s="2"/>
      <c r="G348" s="1"/>
      <c r="J348" s="1"/>
    </row>
    <row r="349" spans="1:10" ht="15.75" customHeight="1" x14ac:dyDescent="0.25">
      <c r="A349" s="1"/>
      <c r="B349" s="1"/>
      <c r="C349" s="1"/>
      <c r="D349" s="1"/>
      <c r="E349" s="1"/>
      <c r="F349" s="2"/>
      <c r="G349" s="1"/>
      <c r="J349" s="1"/>
    </row>
    <row r="350" spans="1:10" ht="15.75" customHeight="1" x14ac:dyDescent="0.25">
      <c r="A350" s="1"/>
      <c r="B350" s="1"/>
      <c r="C350" s="1"/>
      <c r="D350" s="1"/>
      <c r="E350" s="1"/>
      <c r="F350" s="2"/>
      <c r="G350" s="1"/>
      <c r="J350" s="1"/>
    </row>
    <row r="351" spans="1:10" ht="15.75" customHeight="1" x14ac:dyDescent="0.25">
      <c r="A351" s="1"/>
      <c r="B351" s="1"/>
      <c r="C351" s="1"/>
      <c r="D351" s="1"/>
      <c r="E351" s="1"/>
      <c r="F351" s="2"/>
      <c r="G351" s="1"/>
      <c r="J351" s="1"/>
    </row>
    <row r="352" spans="1:10" ht="15.75" customHeight="1" x14ac:dyDescent="0.25">
      <c r="A352" s="1"/>
      <c r="B352" s="1"/>
      <c r="C352" s="1"/>
      <c r="D352" s="1"/>
      <c r="E352" s="1"/>
      <c r="F352" s="2"/>
      <c r="G352" s="1"/>
      <c r="J352" s="1"/>
    </row>
    <row r="353" spans="1:10" ht="15.75" customHeight="1" x14ac:dyDescent="0.25">
      <c r="A353" s="1"/>
      <c r="B353" s="1"/>
      <c r="C353" s="1"/>
      <c r="D353" s="1"/>
      <c r="E353" s="1"/>
      <c r="F353" s="2"/>
      <c r="G353" s="1"/>
      <c r="J353" s="1"/>
    </row>
    <row r="354" spans="1:10" ht="15.75" customHeight="1" x14ac:dyDescent="0.25">
      <c r="A354" s="1"/>
      <c r="B354" s="1"/>
      <c r="C354" s="1"/>
      <c r="D354" s="1"/>
      <c r="E354" s="1"/>
      <c r="F354" s="2"/>
      <c r="G354" s="1"/>
      <c r="J354" s="1"/>
    </row>
    <row r="355" spans="1:10" ht="15.75" customHeight="1" x14ac:dyDescent="0.25">
      <c r="A355" s="1"/>
      <c r="B355" s="1"/>
      <c r="C355" s="1"/>
      <c r="D355" s="1"/>
      <c r="E355" s="1"/>
      <c r="F355" s="2"/>
      <c r="G355" s="1"/>
      <c r="J355" s="1"/>
    </row>
    <row r="356" spans="1:10" ht="15.75" customHeight="1" x14ac:dyDescent="0.25">
      <c r="A356" s="1"/>
      <c r="B356" s="1"/>
      <c r="C356" s="1"/>
      <c r="D356" s="1"/>
      <c r="E356" s="1"/>
      <c r="F356" s="2"/>
      <c r="G356" s="1"/>
      <c r="J356" s="1"/>
    </row>
    <row r="357" spans="1:10" ht="15.75" customHeight="1" x14ac:dyDescent="0.25">
      <c r="A357" s="1"/>
      <c r="B357" s="1"/>
      <c r="C357" s="1"/>
      <c r="D357" s="1"/>
      <c r="E357" s="1"/>
      <c r="F357" s="2"/>
      <c r="G357" s="1"/>
      <c r="J357" s="1"/>
    </row>
    <row r="358" spans="1:10" ht="15.75" customHeight="1" x14ac:dyDescent="0.25">
      <c r="A358" s="1"/>
      <c r="B358" s="1"/>
      <c r="C358" s="1"/>
      <c r="D358" s="1"/>
      <c r="E358" s="1"/>
      <c r="F358" s="2"/>
      <c r="G358" s="1"/>
      <c r="J358" s="1"/>
    </row>
    <row r="359" spans="1:10" ht="15.75" customHeight="1" x14ac:dyDescent="0.25">
      <c r="A359" s="1"/>
      <c r="B359" s="1"/>
      <c r="C359" s="1"/>
      <c r="D359" s="1"/>
      <c r="E359" s="1"/>
      <c r="F359" s="2"/>
      <c r="G359" s="1"/>
      <c r="J359" s="1"/>
    </row>
    <row r="360" spans="1:10" ht="15.75" customHeight="1" x14ac:dyDescent="0.25">
      <c r="A360" s="1"/>
      <c r="B360" s="1"/>
      <c r="C360" s="1"/>
      <c r="D360" s="1"/>
      <c r="E360" s="1"/>
      <c r="F360" s="2"/>
      <c r="G360" s="1"/>
      <c r="J360" s="1"/>
    </row>
    <row r="361" spans="1:10" ht="15.75" customHeight="1" x14ac:dyDescent="0.25">
      <c r="A361" s="1"/>
      <c r="B361" s="1"/>
      <c r="C361" s="1"/>
      <c r="D361" s="1"/>
      <c r="E361" s="1"/>
      <c r="F361" s="2"/>
      <c r="G361" s="1"/>
      <c r="J361" s="1"/>
    </row>
    <row r="362" spans="1:10" ht="15.75" customHeight="1" x14ac:dyDescent="0.25">
      <c r="A362" s="1"/>
      <c r="B362" s="1"/>
      <c r="C362" s="1"/>
      <c r="D362" s="1"/>
      <c r="E362" s="1"/>
      <c r="F362" s="2"/>
      <c r="G362" s="1"/>
      <c r="J362" s="1"/>
    </row>
    <row r="363" spans="1:10" ht="15.75" customHeight="1" x14ac:dyDescent="0.25">
      <c r="A363" s="1"/>
      <c r="B363" s="1"/>
      <c r="C363" s="1"/>
      <c r="D363" s="1"/>
      <c r="E363" s="1"/>
      <c r="F363" s="2"/>
      <c r="G363" s="1"/>
      <c r="J363" s="1"/>
    </row>
    <row r="364" spans="1:10" ht="15.75" customHeight="1" x14ac:dyDescent="0.25">
      <c r="A364" s="1"/>
      <c r="B364" s="1"/>
      <c r="C364" s="1"/>
      <c r="D364" s="1"/>
      <c r="E364" s="1"/>
      <c r="F364" s="2"/>
      <c r="G364" s="1"/>
      <c r="J364" s="1"/>
    </row>
    <row r="365" spans="1:10" ht="15.75" customHeight="1" x14ac:dyDescent="0.25">
      <c r="A365" s="1"/>
      <c r="B365" s="1"/>
      <c r="C365" s="1"/>
      <c r="D365" s="1"/>
      <c r="E365" s="1"/>
      <c r="F365" s="2"/>
      <c r="G365" s="1"/>
      <c r="J365" s="1"/>
    </row>
    <row r="366" spans="1:10" ht="15.75" customHeight="1" x14ac:dyDescent="0.25">
      <c r="A366" s="1"/>
      <c r="B366" s="1"/>
      <c r="C366" s="1"/>
      <c r="D366" s="1"/>
      <c r="E366" s="1"/>
      <c r="F366" s="2"/>
      <c r="G366" s="1"/>
      <c r="J366" s="1"/>
    </row>
    <row r="367" spans="1:10" ht="15.75" customHeight="1" x14ac:dyDescent="0.25">
      <c r="A367" s="1"/>
      <c r="B367" s="1"/>
      <c r="C367" s="1"/>
      <c r="D367" s="1"/>
      <c r="E367" s="1"/>
      <c r="F367" s="2"/>
      <c r="G367" s="1"/>
      <c r="J367" s="1"/>
    </row>
    <row r="368" spans="1:10" ht="15.75" customHeight="1" x14ac:dyDescent="0.25">
      <c r="A368" s="1"/>
      <c r="B368" s="1"/>
      <c r="C368" s="1"/>
      <c r="D368" s="1"/>
      <c r="E368" s="1"/>
      <c r="F368" s="2"/>
      <c r="G368" s="1"/>
      <c r="J368" s="1"/>
    </row>
    <row r="369" spans="1:10" ht="15.75" customHeight="1" x14ac:dyDescent="0.25">
      <c r="A369" s="1"/>
      <c r="B369" s="1"/>
      <c r="C369" s="1"/>
      <c r="D369" s="1"/>
      <c r="E369" s="1"/>
      <c r="F369" s="2"/>
      <c r="G369" s="1"/>
      <c r="J369" s="1"/>
    </row>
    <row r="370" spans="1:10" ht="15.75" customHeight="1" x14ac:dyDescent="0.25">
      <c r="A370" s="1"/>
      <c r="B370" s="1"/>
      <c r="C370" s="1"/>
      <c r="D370" s="1"/>
      <c r="E370" s="1"/>
      <c r="F370" s="2"/>
      <c r="G370" s="1"/>
      <c r="J370" s="1"/>
    </row>
    <row r="371" spans="1:10" ht="15.75" customHeight="1" x14ac:dyDescent="0.25">
      <c r="A371" s="1"/>
      <c r="B371" s="1"/>
      <c r="C371" s="1"/>
      <c r="D371" s="1"/>
      <c r="E371" s="1"/>
      <c r="F371" s="2"/>
      <c r="G371" s="1"/>
      <c r="J371" s="1"/>
    </row>
    <row r="372" spans="1:10" ht="15.75" customHeight="1" x14ac:dyDescent="0.25">
      <c r="A372" s="1"/>
      <c r="B372" s="1"/>
      <c r="C372" s="1"/>
      <c r="D372" s="1"/>
      <c r="E372" s="1"/>
      <c r="F372" s="2"/>
      <c r="G372" s="1"/>
      <c r="J372" s="1"/>
    </row>
    <row r="373" spans="1:10" ht="15.75" customHeight="1" x14ac:dyDescent="0.25">
      <c r="A373" s="1"/>
      <c r="B373" s="1"/>
      <c r="C373" s="1"/>
      <c r="D373" s="1"/>
      <c r="E373" s="1"/>
      <c r="F373" s="2"/>
      <c r="G373" s="1"/>
      <c r="J373" s="1"/>
    </row>
    <row r="374" spans="1:10" ht="15.75" customHeight="1" x14ac:dyDescent="0.25">
      <c r="A374" s="1"/>
      <c r="B374" s="1"/>
      <c r="C374" s="1"/>
      <c r="D374" s="1"/>
      <c r="E374" s="1"/>
      <c r="F374" s="2"/>
      <c r="G374" s="1"/>
      <c r="J374" s="1"/>
    </row>
    <row r="375" spans="1:10" ht="15.75" customHeight="1" x14ac:dyDescent="0.25">
      <c r="A375" s="1"/>
      <c r="B375" s="1"/>
      <c r="C375" s="1"/>
      <c r="D375" s="1"/>
      <c r="E375" s="1"/>
      <c r="F375" s="2"/>
      <c r="G375" s="1"/>
      <c r="J375" s="1"/>
    </row>
    <row r="376" spans="1:10" ht="15.75" customHeight="1" x14ac:dyDescent="0.25">
      <c r="A376" s="1"/>
      <c r="B376" s="1"/>
      <c r="C376" s="1"/>
      <c r="D376" s="1"/>
      <c r="E376" s="1"/>
      <c r="F376" s="2"/>
      <c r="G376" s="1"/>
      <c r="J376" s="1"/>
    </row>
    <row r="377" spans="1:10" ht="15.75" customHeight="1" x14ac:dyDescent="0.25">
      <c r="A377" s="1"/>
      <c r="B377" s="1"/>
      <c r="C377" s="1"/>
      <c r="D377" s="1"/>
      <c r="E377" s="1"/>
      <c r="F377" s="2"/>
      <c r="G377" s="1"/>
      <c r="J377" s="1"/>
    </row>
    <row r="378" spans="1:10" ht="15.75" customHeight="1" x14ac:dyDescent="0.25">
      <c r="A378" s="1"/>
      <c r="B378" s="1"/>
      <c r="C378" s="1"/>
      <c r="D378" s="1"/>
      <c r="E378" s="1"/>
      <c r="F378" s="2"/>
      <c r="G378" s="1"/>
      <c r="J378" s="1"/>
    </row>
    <row r="379" spans="1:10" ht="15.75" customHeight="1" x14ac:dyDescent="0.25">
      <c r="A379" s="1"/>
      <c r="B379" s="1"/>
      <c r="C379" s="1"/>
      <c r="D379" s="1"/>
      <c r="E379" s="1"/>
      <c r="F379" s="2"/>
      <c r="G379" s="1"/>
      <c r="J379" s="1"/>
    </row>
    <row r="380" spans="1:10" ht="15.75" customHeight="1" x14ac:dyDescent="0.25">
      <c r="A380" s="1"/>
      <c r="B380" s="1"/>
      <c r="C380" s="1"/>
      <c r="D380" s="1"/>
      <c r="E380" s="1"/>
      <c r="F380" s="2"/>
      <c r="G380" s="1"/>
      <c r="J380" s="1"/>
    </row>
    <row r="381" spans="1:10" ht="15.75" customHeight="1" x14ac:dyDescent="0.25">
      <c r="A381" s="1"/>
      <c r="B381" s="1"/>
      <c r="C381" s="1"/>
      <c r="D381" s="1"/>
      <c r="E381" s="1"/>
      <c r="F381" s="2"/>
      <c r="G381" s="1"/>
      <c r="J381" s="1"/>
    </row>
    <row r="382" spans="1:10" ht="15.75" customHeight="1" x14ac:dyDescent="0.25">
      <c r="A382" s="1"/>
      <c r="B382" s="1"/>
      <c r="C382" s="1"/>
      <c r="D382" s="1"/>
      <c r="E382" s="1"/>
      <c r="F382" s="2"/>
      <c r="G382" s="1"/>
      <c r="J382" s="1"/>
    </row>
    <row r="383" spans="1:10" ht="15.75" customHeight="1" x14ac:dyDescent="0.25">
      <c r="A383" s="1"/>
      <c r="B383" s="1"/>
      <c r="C383" s="1"/>
      <c r="D383" s="1"/>
      <c r="E383" s="1"/>
      <c r="F383" s="2"/>
      <c r="G383" s="1"/>
      <c r="J383" s="1"/>
    </row>
    <row r="384" spans="1:10" ht="15.75" customHeight="1" x14ac:dyDescent="0.25">
      <c r="A384" s="1"/>
      <c r="B384" s="1"/>
      <c r="C384" s="1"/>
      <c r="D384" s="1"/>
      <c r="E384" s="1"/>
      <c r="F384" s="2"/>
      <c r="G384" s="1"/>
      <c r="J384" s="1"/>
    </row>
    <row r="385" spans="1:10" ht="15.75" customHeight="1" x14ac:dyDescent="0.25">
      <c r="A385" s="1"/>
      <c r="B385" s="1"/>
      <c r="C385" s="1"/>
      <c r="D385" s="1"/>
      <c r="E385" s="1"/>
      <c r="F385" s="2"/>
      <c r="G385" s="1"/>
      <c r="J385" s="1"/>
    </row>
    <row r="386" spans="1:10" ht="15.75" customHeight="1" x14ac:dyDescent="0.25">
      <c r="A386" s="1"/>
      <c r="B386" s="1"/>
      <c r="C386" s="1"/>
      <c r="D386" s="1"/>
      <c r="E386" s="1"/>
      <c r="F386" s="2"/>
      <c r="G386" s="1"/>
      <c r="J386" s="1"/>
    </row>
    <row r="387" spans="1:10" ht="15.75" customHeight="1" x14ac:dyDescent="0.25">
      <c r="A387" s="1"/>
      <c r="B387" s="1"/>
      <c r="C387" s="1"/>
      <c r="D387" s="1"/>
      <c r="E387" s="1"/>
      <c r="F387" s="2"/>
      <c r="G387" s="1"/>
      <c r="J387" s="1"/>
    </row>
    <row r="388" spans="1:10" ht="15.75" customHeight="1" x14ac:dyDescent="0.25">
      <c r="A388" s="1"/>
      <c r="B388" s="1"/>
      <c r="C388" s="1"/>
      <c r="D388" s="1"/>
      <c r="E388" s="1"/>
      <c r="F388" s="2"/>
      <c r="G388" s="1"/>
      <c r="J388" s="1"/>
    </row>
    <row r="389" spans="1:10" ht="15.75" customHeight="1" x14ac:dyDescent="0.25">
      <c r="A389" s="1"/>
      <c r="B389" s="1"/>
      <c r="C389" s="1"/>
      <c r="D389" s="1"/>
      <c r="E389" s="1"/>
      <c r="F389" s="2"/>
      <c r="G389" s="1"/>
      <c r="J389" s="1"/>
    </row>
    <row r="390" spans="1:10" ht="15.75" customHeight="1" x14ac:dyDescent="0.25">
      <c r="A390" s="1"/>
      <c r="B390" s="1"/>
      <c r="C390" s="1"/>
      <c r="D390" s="1"/>
      <c r="E390" s="1"/>
      <c r="F390" s="2"/>
      <c r="G390" s="1"/>
      <c r="J390" s="1"/>
    </row>
    <row r="391" spans="1:10" ht="15.75" customHeight="1" x14ac:dyDescent="0.25">
      <c r="A391" s="1"/>
      <c r="B391" s="1"/>
      <c r="C391" s="1"/>
      <c r="D391" s="1"/>
      <c r="E391" s="1"/>
      <c r="F391" s="2"/>
      <c r="G391" s="1"/>
      <c r="J391" s="1"/>
    </row>
    <row r="392" spans="1:10" ht="15.75" customHeight="1" x14ac:dyDescent="0.25">
      <c r="A392" s="1"/>
      <c r="B392" s="1"/>
      <c r="C392" s="1"/>
      <c r="D392" s="1"/>
      <c r="E392" s="1"/>
      <c r="F392" s="2"/>
      <c r="G392" s="1"/>
      <c r="J392" s="1"/>
    </row>
    <row r="393" spans="1:10" ht="15.75" customHeight="1" x14ac:dyDescent="0.25">
      <c r="A393" s="1"/>
      <c r="B393" s="1"/>
      <c r="C393" s="1"/>
      <c r="D393" s="1"/>
      <c r="E393" s="1"/>
      <c r="F393" s="2"/>
      <c r="G393" s="1"/>
      <c r="J393" s="1"/>
    </row>
    <row r="394" spans="1:10" ht="15.75" customHeight="1" x14ac:dyDescent="0.25">
      <c r="A394" s="1"/>
      <c r="B394" s="1"/>
      <c r="C394" s="1"/>
      <c r="D394" s="1"/>
      <c r="E394" s="1"/>
      <c r="F394" s="2"/>
      <c r="G394" s="1"/>
      <c r="J394" s="1"/>
    </row>
    <row r="395" spans="1:10" ht="15.75" customHeight="1" x14ac:dyDescent="0.25">
      <c r="A395" s="1"/>
      <c r="B395" s="1"/>
      <c r="C395" s="1"/>
      <c r="D395" s="1"/>
      <c r="E395" s="1"/>
      <c r="F395" s="2"/>
      <c r="G395" s="1"/>
      <c r="J395" s="1"/>
    </row>
    <row r="396" spans="1:10" ht="15.75" customHeight="1" x14ac:dyDescent="0.25">
      <c r="A396" s="1"/>
      <c r="B396" s="1"/>
      <c r="C396" s="1"/>
      <c r="D396" s="1"/>
      <c r="E396" s="1"/>
      <c r="F396" s="2"/>
      <c r="G396" s="1"/>
      <c r="J396" s="1"/>
    </row>
    <row r="397" spans="1:10" ht="15.75" customHeight="1" x14ac:dyDescent="0.25">
      <c r="A397" s="1"/>
      <c r="B397" s="1"/>
      <c r="C397" s="1"/>
      <c r="D397" s="1"/>
      <c r="E397" s="1"/>
      <c r="F397" s="2"/>
      <c r="G397" s="1"/>
      <c r="J397" s="1"/>
    </row>
    <row r="398" spans="1:10" ht="15.75" customHeight="1" x14ac:dyDescent="0.25">
      <c r="A398" s="1"/>
      <c r="B398" s="1"/>
      <c r="C398" s="1"/>
      <c r="D398" s="1"/>
      <c r="E398" s="1"/>
      <c r="F398" s="2"/>
      <c r="G398" s="1"/>
      <c r="J398" s="1"/>
    </row>
    <row r="399" spans="1:10" ht="15.75" customHeight="1" x14ac:dyDescent="0.25">
      <c r="A399" s="1"/>
      <c r="B399" s="1"/>
      <c r="C399" s="1"/>
      <c r="D399" s="1"/>
      <c r="E399" s="1"/>
      <c r="F399" s="2"/>
      <c r="G399" s="1"/>
      <c r="J399" s="1"/>
    </row>
    <row r="400" spans="1:10" ht="15.75" customHeight="1" x14ac:dyDescent="0.25">
      <c r="A400" s="1"/>
      <c r="B400" s="1"/>
      <c r="C400" s="1"/>
      <c r="D400" s="1"/>
      <c r="E400" s="1"/>
      <c r="F400" s="2"/>
      <c r="G400" s="1"/>
      <c r="J400" s="1"/>
    </row>
    <row r="401" spans="1:10" ht="15.75" customHeight="1" x14ac:dyDescent="0.25">
      <c r="A401" s="1"/>
      <c r="B401" s="1"/>
      <c r="C401" s="1"/>
      <c r="D401" s="1"/>
      <c r="E401" s="1"/>
      <c r="F401" s="2"/>
      <c r="G401" s="1"/>
      <c r="J401" s="1"/>
    </row>
    <row r="402" spans="1:10" ht="15.75" customHeight="1" x14ac:dyDescent="0.25">
      <c r="A402" s="1"/>
      <c r="B402" s="1"/>
      <c r="C402" s="1"/>
      <c r="D402" s="1"/>
      <c r="E402" s="1"/>
      <c r="F402" s="2"/>
      <c r="G402" s="1"/>
      <c r="J402" s="1"/>
    </row>
    <row r="403" spans="1:10" ht="15.75" customHeight="1" x14ac:dyDescent="0.25">
      <c r="A403" s="1"/>
      <c r="B403" s="1"/>
      <c r="C403" s="1"/>
      <c r="D403" s="1"/>
      <c r="E403" s="1"/>
      <c r="F403" s="2"/>
      <c r="G403" s="1"/>
      <c r="J403" s="1"/>
    </row>
    <row r="404" spans="1:10" ht="15.75" customHeight="1" x14ac:dyDescent="0.25">
      <c r="A404" s="1"/>
      <c r="B404" s="1"/>
      <c r="C404" s="1"/>
      <c r="D404" s="1"/>
      <c r="E404" s="1"/>
      <c r="F404" s="2"/>
      <c r="G404" s="1"/>
      <c r="J404" s="1"/>
    </row>
    <row r="405" spans="1:10" ht="15.75" customHeight="1" x14ac:dyDescent="0.25">
      <c r="A405" s="1"/>
      <c r="B405" s="1"/>
      <c r="C405" s="1"/>
      <c r="D405" s="1"/>
      <c r="E405" s="1"/>
      <c r="F405" s="2"/>
      <c r="G405" s="1"/>
      <c r="J405" s="1"/>
    </row>
    <row r="406" spans="1:10" ht="15.75" customHeight="1" x14ac:dyDescent="0.25">
      <c r="A406" s="1"/>
      <c r="B406" s="1"/>
      <c r="C406" s="1"/>
      <c r="D406" s="1"/>
      <c r="E406" s="1"/>
      <c r="F406" s="2"/>
      <c r="G406" s="1"/>
      <c r="J406" s="1"/>
    </row>
    <row r="407" spans="1:10" ht="15.75" customHeight="1" x14ac:dyDescent="0.25">
      <c r="A407" s="1"/>
      <c r="B407" s="1"/>
      <c r="C407" s="1"/>
      <c r="D407" s="1"/>
      <c r="E407" s="1"/>
      <c r="F407" s="2"/>
      <c r="G407" s="1"/>
      <c r="J407" s="1"/>
    </row>
    <row r="408" spans="1:10" ht="15.75" customHeight="1" x14ac:dyDescent="0.25">
      <c r="A408" s="1"/>
      <c r="B408" s="1"/>
      <c r="C408" s="1"/>
      <c r="D408" s="1"/>
      <c r="E408" s="1"/>
      <c r="F408" s="2"/>
      <c r="G408" s="1"/>
      <c r="J408" s="1"/>
    </row>
    <row r="409" spans="1:10" ht="15.75" customHeight="1" x14ac:dyDescent="0.25">
      <c r="A409" s="1"/>
      <c r="B409" s="1"/>
      <c r="C409" s="1"/>
      <c r="D409" s="1"/>
      <c r="E409" s="1"/>
      <c r="F409" s="2"/>
      <c r="G409" s="1"/>
      <c r="J409" s="1"/>
    </row>
    <row r="410" spans="1:10" ht="15.75" customHeight="1" x14ac:dyDescent="0.25">
      <c r="A410" s="1"/>
      <c r="B410" s="1"/>
      <c r="C410" s="1"/>
      <c r="D410" s="1"/>
      <c r="E410" s="1"/>
      <c r="F410" s="2"/>
      <c r="G410" s="1"/>
      <c r="J410" s="1"/>
    </row>
    <row r="411" spans="1:10" ht="15.75" customHeight="1" x14ac:dyDescent="0.25">
      <c r="A411" s="1"/>
      <c r="B411" s="1"/>
      <c r="C411" s="1"/>
      <c r="D411" s="1"/>
      <c r="E411" s="1"/>
      <c r="F411" s="2"/>
      <c r="G411" s="1"/>
      <c r="J411" s="1"/>
    </row>
    <row r="412" spans="1:10" ht="15.75" customHeight="1" x14ac:dyDescent="0.25">
      <c r="A412" s="1"/>
      <c r="B412" s="1"/>
      <c r="C412" s="1"/>
      <c r="D412" s="1"/>
      <c r="E412" s="1"/>
      <c r="F412" s="2"/>
      <c r="G412" s="1"/>
      <c r="J412" s="1"/>
    </row>
    <row r="413" spans="1:10" ht="15.75" customHeight="1" x14ac:dyDescent="0.25">
      <c r="A413" s="1"/>
      <c r="B413" s="1"/>
      <c r="C413" s="1"/>
      <c r="D413" s="1"/>
      <c r="E413" s="1"/>
      <c r="F413" s="2"/>
      <c r="G413" s="1"/>
      <c r="J413" s="1"/>
    </row>
    <row r="414" spans="1:10" ht="15.75" customHeight="1" x14ac:dyDescent="0.25">
      <c r="A414" s="1"/>
      <c r="B414" s="1"/>
      <c r="C414" s="1"/>
      <c r="D414" s="1"/>
      <c r="E414" s="1"/>
      <c r="F414" s="2"/>
      <c r="G414" s="1"/>
      <c r="J414" s="1"/>
    </row>
    <row r="415" spans="1:10" ht="15.75" customHeight="1" x14ac:dyDescent="0.25">
      <c r="A415" s="1"/>
      <c r="B415" s="1"/>
      <c r="C415" s="1"/>
      <c r="D415" s="1"/>
      <c r="E415" s="1"/>
      <c r="F415" s="2"/>
      <c r="G415" s="1"/>
      <c r="J415" s="1"/>
    </row>
    <row r="416" spans="1:10" ht="15.75" customHeight="1" x14ac:dyDescent="0.25">
      <c r="A416" s="1"/>
      <c r="B416" s="1"/>
      <c r="C416" s="1"/>
      <c r="D416" s="1"/>
      <c r="E416" s="1"/>
      <c r="F416" s="2"/>
      <c r="G416" s="1"/>
      <c r="J416" s="1"/>
    </row>
    <row r="417" spans="1:10" ht="15.75" customHeight="1" x14ac:dyDescent="0.25">
      <c r="A417" s="1"/>
      <c r="B417" s="1"/>
      <c r="C417" s="1"/>
      <c r="D417" s="1"/>
      <c r="E417" s="1"/>
      <c r="F417" s="2"/>
      <c r="G417" s="1"/>
      <c r="J417" s="1"/>
    </row>
    <row r="418" spans="1:10" ht="15.75" customHeight="1" x14ac:dyDescent="0.25">
      <c r="A418" s="1"/>
      <c r="B418" s="1"/>
      <c r="C418" s="1"/>
      <c r="D418" s="1"/>
      <c r="E418" s="1"/>
      <c r="F418" s="2"/>
      <c r="G418" s="1"/>
      <c r="J418" s="1"/>
    </row>
    <row r="419" spans="1:10" ht="15.75" customHeight="1" x14ac:dyDescent="0.25">
      <c r="A419" s="1"/>
      <c r="B419" s="1"/>
      <c r="C419" s="1"/>
      <c r="D419" s="1"/>
      <c r="E419" s="1"/>
      <c r="F419" s="2"/>
      <c r="G419" s="1"/>
      <c r="J419" s="1"/>
    </row>
    <row r="420" spans="1:10" ht="15.75" customHeight="1" x14ac:dyDescent="0.25">
      <c r="A420" s="1"/>
      <c r="B420" s="1"/>
      <c r="C420" s="1"/>
      <c r="D420" s="1"/>
      <c r="E420" s="1"/>
      <c r="F420" s="2"/>
      <c r="G420" s="1"/>
      <c r="J420" s="1"/>
    </row>
    <row r="421" spans="1:10" ht="15.75" customHeight="1" x14ac:dyDescent="0.25">
      <c r="A421" s="1"/>
      <c r="B421" s="1"/>
      <c r="C421" s="1"/>
      <c r="D421" s="1"/>
      <c r="E421" s="1"/>
      <c r="F421" s="2"/>
      <c r="G421" s="1"/>
      <c r="J421" s="1"/>
    </row>
    <row r="422" spans="1:10" ht="15.75" customHeight="1" x14ac:dyDescent="0.25">
      <c r="A422" s="1"/>
      <c r="B422" s="1"/>
      <c r="C422" s="1"/>
      <c r="D422" s="1"/>
      <c r="E422" s="1"/>
      <c r="F422" s="2"/>
      <c r="G422" s="1"/>
      <c r="J422" s="1"/>
    </row>
    <row r="423" spans="1:10" ht="15.75" customHeight="1" x14ac:dyDescent="0.25">
      <c r="A423" s="1"/>
      <c r="B423" s="1"/>
      <c r="C423" s="1"/>
      <c r="D423" s="1"/>
      <c r="E423" s="1"/>
      <c r="F423" s="2"/>
      <c r="G423" s="1"/>
      <c r="J423" s="1"/>
    </row>
    <row r="424" spans="1:10" ht="15.75" customHeight="1" x14ac:dyDescent="0.25">
      <c r="A424" s="1"/>
      <c r="B424" s="1"/>
      <c r="C424" s="1"/>
      <c r="D424" s="1"/>
      <c r="E424" s="1"/>
      <c r="F424" s="2"/>
      <c r="G424" s="1"/>
      <c r="J424" s="1"/>
    </row>
    <row r="425" spans="1:10" ht="15.75" customHeight="1" x14ac:dyDescent="0.25">
      <c r="A425" s="1"/>
      <c r="B425" s="1"/>
      <c r="C425" s="1"/>
      <c r="D425" s="1"/>
      <c r="E425" s="1"/>
      <c r="F425" s="2"/>
      <c r="G425" s="1"/>
      <c r="J425" s="1"/>
    </row>
    <row r="426" spans="1:10" ht="15.75" customHeight="1" x14ac:dyDescent="0.25">
      <c r="A426" s="1"/>
      <c r="B426" s="1"/>
      <c r="C426" s="1"/>
      <c r="D426" s="1"/>
      <c r="E426" s="1"/>
      <c r="F426" s="2"/>
      <c r="G426" s="1"/>
      <c r="J426" s="1"/>
    </row>
    <row r="427" spans="1:10" ht="15.75" customHeight="1" x14ac:dyDescent="0.25">
      <c r="A427" s="1"/>
      <c r="B427" s="1"/>
      <c r="C427" s="1"/>
      <c r="D427" s="1"/>
      <c r="E427" s="1"/>
      <c r="F427" s="2"/>
      <c r="G427" s="1"/>
      <c r="J427" s="1"/>
    </row>
    <row r="428" spans="1:10" ht="15.75" customHeight="1" x14ac:dyDescent="0.25">
      <c r="A428" s="1"/>
      <c r="B428" s="1"/>
      <c r="C428" s="1"/>
      <c r="D428" s="1"/>
      <c r="E428" s="1"/>
      <c r="F428" s="2"/>
      <c r="G428" s="1"/>
      <c r="J428" s="1"/>
    </row>
    <row r="429" spans="1:10" ht="15.75" customHeight="1" x14ac:dyDescent="0.25">
      <c r="A429" s="1"/>
      <c r="B429" s="1"/>
      <c r="C429" s="1"/>
      <c r="D429" s="1"/>
      <c r="E429" s="1"/>
      <c r="F429" s="2"/>
      <c r="G429" s="1"/>
      <c r="J429" s="1"/>
    </row>
    <row r="430" spans="1:10" ht="15.75" customHeight="1" x14ac:dyDescent="0.25">
      <c r="A430" s="1"/>
      <c r="B430" s="1"/>
      <c r="C430" s="1"/>
      <c r="D430" s="1"/>
      <c r="E430" s="1"/>
      <c r="F430" s="2"/>
      <c r="G430" s="1"/>
      <c r="J430" s="1"/>
    </row>
    <row r="431" spans="1:10" ht="15.75" customHeight="1" x14ac:dyDescent="0.25">
      <c r="A431" s="1"/>
      <c r="B431" s="1"/>
      <c r="C431" s="1"/>
      <c r="D431" s="1"/>
      <c r="E431" s="1"/>
      <c r="F431" s="2"/>
      <c r="G431" s="1"/>
      <c r="J431" s="1"/>
    </row>
    <row r="432" spans="1:10" ht="15.75" customHeight="1" x14ac:dyDescent="0.25">
      <c r="A432" s="1"/>
      <c r="B432" s="1"/>
      <c r="C432" s="1"/>
      <c r="D432" s="1"/>
      <c r="E432" s="1"/>
      <c r="F432" s="2"/>
      <c r="G432" s="1"/>
      <c r="J432" s="1"/>
    </row>
    <row r="433" spans="1:10" ht="15.75" customHeight="1" x14ac:dyDescent="0.25">
      <c r="A433" s="1"/>
      <c r="B433" s="1"/>
      <c r="C433" s="1"/>
      <c r="D433" s="1"/>
      <c r="E433" s="1"/>
      <c r="F433" s="2"/>
      <c r="G433" s="1"/>
      <c r="J433" s="1"/>
    </row>
    <row r="434" spans="1:10" ht="15.75" customHeight="1" x14ac:dyDescent="0.25">
      <c r="A434" s="1"/>
      <c r="B434" s="1"/>
      <c r="C434" s="1"/>
      <c r="D434" s="1"/>
      <c r="E434" s="1"/>
      <c r="F434" s="2"/>
      <c r="G434" s="1"/>
      <c r="J434" s="1"/>
    </row>
    <row r="435" spans="1:10" ht="15.75" customHeight="1" x14ac:dyDescent="0.25">
      <c r="A435" s="1"/>
      <c r="B435" s="1"/>
      <c r="C435" s="1"/>
      <c r="D435" s="1"/>
      <c r="E435" s="1"/>
      <c r="F435" s="2"/>
      <c r="G435" s="1"/>
      <c r="J435" s="1"/>
    </row>
    <row r="436" spans="1:10" ht="15.75" customHeight="1" x14ac:dyDescent="0.25">
      <c r="A436" s="1"/>
      <c r="B436" s="1"/>
      <c r="C436" s="1"/>
      <c r="D436" s="1"/>
      <c r="E436" s="1"/>
      <c r="F436" s="2"/>
      <c r="G436" s="1"/>
      <c r="J436" s="1"/>
    </row>
    <row r="437" spans="1:10" ht="15.75" customHeight="1" x14ac:dyDescent="0.25">
      <c r="A437" s="1"/>
      <c r="B437" s="1"/>
      <c r="C437" s="1"/>
      <c r="D437" s="1"/>
      <c r="E437" s="1"/>
      <c r="F437" s="2"/>
      <c r="G437" s="1"/>
      <c r="J437" s="1"/>
    </row>
    <row r="438" spans="1:10" ht="15.75" customHeight="1" x14ac:dyDescent="0.25">
      <c r="A438" s="1"/>
      <c r="B438" s="1"/>
      <c r="C438" s="1"/>
      <c r="D438" s="1"/>
      <c r="E438" s="1"/>
      <c r="F438" s="2"/>
      <c r="G438" s="1"/>
      <c r="J438" s="1"/>
    </row>
    <row r="439" spans="1:10" ht="15.75" customHeight="1" x14ac:dyDescent="0.25">
      <c r="A439" s="1"/>
      <c r="B439" s="1"/>
      <c r="C439" s="1"/>
      <c r="D439" s="1"/>
      <c r="E439" s="1"/>
      <c r="F439" s="2"/>
      <c r="G439" s="1"/>
      <c r="J439" s="1"/>
    </row>
    <row r="440" spans="1:10" ht="15.75" customHeight="1" x14ac:dyDescent="0.25">
      <c r="A440" s="1"/>
      <c r="B440" s="1"/>
      <c r="C440" s="1"/>
      <c r="D440" s="1"/>
      <c r="E440" s="1"/>
      <c r="F440" s="2"/>
      <c r="G440" s="1"/>
      <c r="J440" s="1"/>
    </row>
    <row r="441" spans="1:10" ht="15.75" customHeight="1" x14ac:dyDescent="0.25">
      <c r="A441" s="1"/>
      <c r="B441" s="1"/>
      <c r="C441" s="1"/>
      <c r="D441" s="1"/>
      <c r="E441" s="1"/>
      <c r="F441" s="2"/>
      <c r="G441" s="1"/>
      <c r="J441" s="1"/>
    </row>
    <row r="442" spans="1:10" ht="15.75" customHeight="1" x14ac:dyDescent="0.25">
      <c r="A442" s="1"/>
      <c r="B442" s="1"/>
      <c r="C442" s="1"/>
      <c r="D442" s="1"/>
      <c r="E442" s="1"/>
      <c r="F442" s="2"/>
      <c r="G442" s="1"/>
      <c r="J442" s="1"/>
    </row>
    <row r="443" spans="1:10" ht="15.75" customHeight="1" x14ac:dyDescent="0.25">
      <c r="A443" s="1"/>
      <c r="B443" s="1"/>
      <c r="C443" s="1"/>
      <c r="D443" s="1"/>
      <c r="E443" s="1"/>
      <c r="F443" s="2"/>
      <c r="G443" s="1"/>
      <c r="J443" s="1"/>
    </row>
    <row r="444" spans="1:10" ht="15.75" customHeight="1" x14ac:dyDescent="0.25">
      <c r="A444" s="1"/>
      <c r="B444" s="1"/>
      <c r="C444" s="1"/>
      <c r="D444" s="1"/>
      <c r="E444" s="1"/>
      <c r="F444" s="2"/>
      <c r="G444" s="1"/>
      <c r="J444" s="1"/>
    </row>
    <row r="445" spans="1:10" ht="15.75" customHeight="1" x14ac:dyDescent="0.25">
      <c r="A445" s="1"/>
      <c r="B445" s="1"/>
      <c r="C445" s="1"/>
      <c r="D445" s="1"/>
      <c r="E445" s="1"/>
      <c r="F445" s="2"/>
      <c r="G445" s="1"/>
      <c r="J445" s="1"/>
    </row>
    <row r="446" spans="1:10" ht="15.75" customHeight="1" x14ac:dyDescent="0.25">
      <c r="A446" s="1"/>
      <c r="B446" s="1"/>
      <c r="C446" s="1"/>
      <c r="D446" s="1"/>
      <c r="E446" s="1"/>
      <c r="F446" s="2"/>
      <c r="G446" s="1"/>
      <c r="J446" s="1"/>
    </row>
    <row r="447" spans="1:10" ht="15.75" customHeight="1" x14ac:dyDescent="0.25">
      <c r="A447" s="1"/>
      <c r="B447" s="1"/>
      <c r="C447" s="1"/>
      <c r="D447" s="1"/>
      <c r="E447" s="1"/>
      <c r="F447" s="2"/>
      <c r="G447" s="1"/>
      <c r="J447" s="1"/>
    </row>
    <row r="448" spans="1:10" ht="15.75" customHeight="1" x14ac:dyDescent="0.25">
      <c r="A448" s="1"/>
      <c r="B448" s="1"/>
      <c r="C448" s="1"/>
      <c r="D448" s="1"/>
      <c r="E448" s="1"/>
      <c r="F448" s="2"/>
      <c r="G448" s="1"/>
      <c r="J448" s="1"/>
    </row>
    <row r="449" spans="1:10" ht="15.75" customHeight="1" x14ac:dyDescent="0.25">
      <c r="A449" s="1"/>
      <c r="B449" s="1"/>
      <c r="C449" s="1"/>
      <c r="D449" s="1"/>
      <c r="E449" s="1"/>
      <c r="F449" s="2"/>
      <c r="G449" s="1"/>
      <c r="J449" s="1"/>
    </row>
    <row r="450" spans="1:10" ht="15.75" customHeight="1" x14ac:dyDescent="0.25">
      <c r="A450" s="1"/>
      <c r="B450" s="1"/>
      <c r="C450" s="1"/>
      <c r="D450" s="1"/>
      <c r="E450" s="1"/>
      <c r="F450" s="2"/>
      <c r="G450" s="1"/>
      <c r="J450" s="1"/>
    </row>
    <row r="451" spans="1:10" ht="15.75" customHeight="1" x14ac:dyDescent="0.25">
      <c r="A451" s="1"/>
      <c r="B451" s="1"/>
      <c r="C451" s="1"/>
      <c r="D451" s="1"/>
      <c r="E451" s="1"/>
      <c r="F451" s="2"/>
      <c r="G451" s="1"/>
      <c r="J451" s="1"/>
    </row>
    <row r="452" spans="1:10" ht="15.75" customHeight="1" x14ac:dyDescent="0.25">
      <c r="A452" s="1"/>
      <c r="B452" s="1"/>
      <c r="C452" s="1"/>
      <c r="D452" s="1"/>
      <c r="E452" s="1"/>
      <c r="F452" s="2"/>
      <c r="G452" s="1"/>
      <c r="J452" s="1"/>
    </row>
    <row r="453" spans="1:10" ht="15.75" customHeight="1" x14ac:dyDescent="0.25">
      <c r="A453" s="1"/>
      <c r="B453" s="1"/>
      <c r="C453" s="1"/>
      <c r="D453" s="1"/>
      <c r="E453" s="1"/>
      <c r="F453" s="2"/>
      <c r="G453" s="1"/>
      <c r="J453" s="1"/>
    </row>
    <row r="454" spans="1:10" ht="15.75" customHeight="1" x14ac:dyDescent="0.25">
      <c r="A454" s="1"/>
      <c r="B454" s="1"/>
      <c r="C454" s="1"/>
      <c r="D454" s="1"/>
      <c r="E454" s="1"/>
      <c r="F454" s="2"/>
      <c r="G454" s="1"/>
      <c r="J454" s="1"/>
    </row>
    <row r="455" spans="1:10" ht="15.75" customHeight="1" x14ac:dyDescent="0.25">
      <c r="A455" s="1"/>
      <c r="B455" s="1"/>
      <c r="C455" s="1"/>
      <c r="D455" s="1"/>
      <c r="E455" s="1"/>
      <c r="F455" s="2"/>
      <c r="G455" s="1"/>
      <c r="J455" s="1"/>
    </row>
    <row r="456" spans="1:10" ht="15.75" customHeight="1" x14ac:dyDescent="0.25">
      <c r="A456" s="1"/>
      <c r="B456" s="1"/>
      <c r="C456" s="1"/>
      <c r="D456" s="1"/>
      <c r="E456" s="1"/>
      <c r="F456" s="2"/>
      <c r="G456" s="1"/>
      <c r="J456" s="1"/>
    </row>
    <row r="457" spans="1:10" ht="15.75" customHeight="1" x14ac:dyDescent="0.25">
      <c r="A457" s="1"/>
      <c r="B457" s="1"/>
      <c r="C457" s="1"/>
      <c r="D457" s="1"/>
      <c r="E457" s="1"/>
      <c r="F457" s="2"/>
      <c r="G457" s="1"/>
      <c r="J457" s="1"/>
    </row>
    <row r="458" spans="1:10" ht="15.75" customHeight="1" x14ac:dyDescent="0.25">
      <c r="A458" s="1"/>
      <c r="B458" s="1"/>
      <c r="C458" s="1"/>
      <c r="D458" s="1"/>
      <c r="E458" s="1"/>
      <c r="F458" s="2"/>
      <c r="G458" s="1"/>
      <c r="J458" s="1"/>
    </row>
    <row r="459" spans="1:10" ht="15.75" customHeight="1" x14ac:dyDescent="0.25">
      <c r="A459" s="1"/>
      <c r="B459" s="1"/>
      <c r="C459" s="1"/>
      <c r="D459" s="1"/>
      <c r="E459" s="1"/>
      <c r="F459" s="2"/>
      <c r="G459" s="1"/>
      <c r="J459" s="1"/>
    </row>
    <row r="460" spans="1:10" ht="15.75" customHeight="1" x14ac:dyDescent="0.25">
      <c r="A460" s="1"/>
      <c r="B460" s="1"/>
      <c r="C460" s="1"/>
      <c r="D460" s="1"/>
      <c r="E460" s="1"/>
      <c r="F460" s="2"/>
      <c r="G460" s="1"/>
      <c r="J460" s="1"/>
    </row>
    <row r="461" spans="1:10" ht="15.75" customHeight="1" x14ac:dyDescent="0.25">
      <c r="A461" s="1"/>
      <c r="B461" s="1"/>
      <c r="C461" s="1"/>
      <c r="D461" s="1"/>
      <c r="E461" s="1"/>
      <c r="F461" s="2"/>
      <c r="G461" s="1"/>
      <c r="J461" s="1"/>
    </row>
    <row r="462" spans="1:10" ht="15.75" customHeight="1" x14ac:dyDescent="0.25">
      <c r="A462" s="1"/>
      <c r="B462" s="1"/>
      <c r="C462" s="1"/>
      <c r="D462" s="1"/>
      <c r="E462" s="1"/>
      <c r="F462" s="2"/>
      <c r="G462" s="1"/>
      <c r="J462" s="1"/>
    </row>
    <row r="463" spans="1:10" ht="15.75" customHeight="1" x14ac:dyDescent="0.25">
      <c r="A463" s="1"/>
      <c r="B463" s="1"/>
      <c r="C463" s="1"/>
      <c r="D463" s="1"/>
      <c r="E463" s="1"/>
      <c r="F463" s="2"/>
      <c r="G463" s="1"/>
      <c r="J463" s="1"/>
    </row>
    <row r="464" spans="1:10" ht="15.75" customHeight="1" x14ac:dyDescent="0.25">
      <c r="A464" s="1"/>
      <c r="B464" s="1"/>
      <c r="C464" s="1"/>
      <c r="D464" s="1"/>
      <c r="E464" s="1"/>
      <c r="F464" s="2"/>
      <c r="G464" s="1"/>
      <c r="J464" s="1"/>
    </row>
    <row r="465" spans="1:10" ht="15.75" customHeight="1" x14ac:dyDescent="0.25">
      <c r="A465" s="1"/>
      <c r="B465" s="1"/>
      <c r="C465" s="1"/>
      <c r="D465" s="1"/>
      <c r="E465" s="1"/>
      <c r="F465" s="2"/>
      <c r="G465" s="1"/>
      <c r="J465" s="1"/>
    </row>
    <row r="466" spans="1:10" ht="15.75" customHeight="1" x14ac:dyDescent="0.25">
      <c r="A466" s="1"/>
      <c r="B466" s="1"/>
      <c r="C466" s="1"/>
      <c r="D466" s="1"/>
      <c r="E466" s="1"/>
      <c r="F466" s="2"/>
      <c r="G466" s="1"/>
      <c r="J466" s="1"/>
    </row>
    <row r="467" spans="1:10" ht="15.75" customHeight="1" x14ac:dyDescent="0.25">
      <c r="A467" s="1"/>
      <c r="B467" s="1"/>
      <c r="C467" s="1"/>
      <c r="D467" s="1"/>
      <c r="E467" s="1"/>
      <c r="F467" s="2"/>
      <c r="G467" s="1"/>
      <c r="J467" s="1"/>
    </row>
    <row r="468" spans="1:10" ht="15.75" customHeight="1" x14ac:dyDescent="0.25">
      <c r="A468" s="1"/>
      <c r="B468" s="1"/>
      <c r="C468" s="1"/>
      <c r="D468" s="1"/>
      <c r="E468" s="1"/>
      <c r="F468" s="2"/>
      <c r="G468" s="1"/>
      <c r="J468" s="1"/>
    </row>
    <row r="469" spans="1:10" ht="15.75" customHeight="1" x14ac:dyDescent="0.25">
      <c r="A469" s="1"/>
      <c r="B469" s="1"/>
      <c r="C469" s="1"/>
      <c r="D469" s="1"/>
      <c r="E469" s="1"/>
      <c r="F469" s="2"/>
      <c r="G469" s="1"/>
      <c r="J469" s="1"/>
    </row>
    <row r="470" spans="1:10" ht="15.75" customHeight="1" x14ac:dyDescent="0.25">
      <c r="A470" s="1"/>
      <c r="B470" s="1"/>
      <c r="C470" s="1"/>
      <c r="D470" s="1"/>
      <c r="E470" s="1"/>
      <c r="F470" s="2"/>
      <c r="G470" s="1"/>
      <c r="J470" s="1"/>
    </row>
    <row r="471" spans="1:10" ht="15.75" customHeight="1" x14ac:dyDescent="0.25">
      <c r="A471" s="1"/>
      <c r="B471" s="1"/>
      <c r="C471" s="1"/>
      <c r="D471" s="1"/>
      <c r="E471" s="1"/>
      <c r="F471" s="2"/>
      <c r="G471" s="1"/>
      <c r="J471" s="1"/>
    </row>
    <row r="472" spans="1:10" ht="15.75" customHeight="1" x14ac:dyDescent="0.25">
      <c r="A472" s="1"/>
      <c r="B472" s="1"/>
      <c r="C472" s="1"/>
      <c r="D472" s="1"/>
      <c r="E472" s="1"/>
      <c r="F472" s="2"/>
      <c r="G472" s="1"/>
      <c r="J472" s="1"/>
    </row>
    <row r="473" spans="1:10" ht="15.75" customHeight="1" x14ac:dyDescent="0.25">
      <c r="A473" s="1"/>
      <c r="B473" s="1"/>
      <c r="C473" s="1"/>
      <c r="D473" s="1"/>
      <c r="E473" s="1"/>
      <c r="F473" s="2"/>
      <c r="G473" s="1"/>
      <c r="J473" s="1"/>
    </row>
    <row r="474" spans="1:10" ht="15.75" customHeight="1" x14ac:dyDescent="0.25">
      <c r="A474" s="1"/>
      <c r="B474" s="1"/>
      <c r="C474" s="1"/>
      <c r="D474" s="1"/>
      <c r="E474" s="1"/>
      <c r="F474" s="2"/>
      <c r="G474" s="1"/>
      <c r="J474" s="1"/>
    </row>
    <row r="475" spans="1:10" ht="15.75" customHeight="1" x14ac:dyDescent="0.25">
      <c r="A475" s="1"/>
      <c r="B475" s="1"/>
      <c r="C475" s="1"/>
      <c r="D475" s="1"/>
      <c r="E475" s="1"/>
      <c r="F475" s="2"/>
      <c r="G475" s="1"/>
      <c r="J475" s="1"/>
    </row>
    <row r="476" spans="1:10" ht="15.75" customHeight="1" x14ac:dyDescent="0.25">
      <c r="A476" s="1"/>
      <c r="B476" s="1"/>
      <c r="C476" s="1"/>
      <c r="D476" s="1"/>
      <c r="E476" s="1"/>
      <c r="F476" s="2"/>
      <c r="G476" s="1"/>
      <c r="J476" s="1"/>
    </row>
    <row r="477" spans="1:10" ht="15.75" customHeight="1" x14ac:dyDescent="0.25">
      <c r="A477" s="1"/>
      <c r="B477" s="1"/>
      <c r="C477" s="1"/>
      <c r="D477" s="1"/>
      <c r="E477" s="1"/>
      <c r="F477" s="2"/>
      <c r="G477" s="1"/>
      <c r="J477" s="1"/>
    </row>
    <row r="478" spans="1:10" ht="15.75" customHeight="1" x14ac:dyDescent="0.25">
      <c r="A478" s="1"/>
      <c r="B478" s="1"/>
      <c r="C478" s="1"/>
      <c r="D478" s="1"/>
      <c r="E478" s="1"/>
      <c r="F478" s="2"/>
      <c r="G478" s="1"/>
      <c r="J478" s="1"/>
    </row>
    <row r="479" spans="1:10" ht="15.75" customHeight="1" x14ac:dyDescent="0.25">
      <c r="A479" s="1"/>
      <c r="B479" s="1"/>
      <c r="C479" s="1"/>
      <c r="D479" s="1"/>
      <c r="E479" s="1"/>
      <c r="F479" s="2"/>
      <c r="G479" s="1"/>
      <c r="J479" s="1"/>
    </row>
    <row r="480" spans="1:10" ht="15.75" customHeight="1" x14ac:dyDescent="0.25">
      <c r="A480" s="1"/>
      <c r="B480" s="1"/>
      <c r="C480" s="1"/>
      <c r="D480" s="1"/>
      <c r="E480" s="1"/>
      <c r="F480" s="2"/>
      <c r="G480" s="1"/>
      <c r="J480" s="1"/>
    </row>
    <row r="481" spans="1:10" ht="15.75" customHeight="1" x14ac:dyDescent="0.25">
      <c r="A481" s="1"/>
      <c r="B481" s="1"/>
      <c r="C481" s="1"/>
      <c r="D481" s="1"/>
      <c r="E481" s="1"/>
      <c r="F481" s="2"/>
      <c r="G481" s="1"/>
      <c r="J481" s="1"/>
    </row>
    <row r="482" spans="1:10" ht="15.75" customHeight="1" x14ac:dyDescent="0.25">
      <c r="A482" s="1"/>
      <c r="B482" s="1"/>
      <c r="C482" s="1"/>
      <c r="D482" s="1"/>
      <c r="E482" s="1"/>
      <c r="F482" s="2"/>
      <c r="G482" s="1"/>
      <c r="J482" s="1"/>
    </row>
    <row r="483" spans="1:10" ht="15.75" customHeight="1" x14ac:dyDescent="0.25">
      <c r="A483" s="1"/>
      <c r="B483" s="1"/>
      <c r="C483" s="1"/>
      <c r="D483" s="1"/>
      <c r="E483" s="1"/>
      <c r="F483" s="2"/>
      <c r="G483" s="1"/>
      <c r="J483" s="1"/>
    </row>
    <row r="484" spans="1:10" ht="15.75" customHeight="1" x14ac:dyDescent="0.25">
      <c r="A484" s="1"/>
      <c r="B484" s="1"/>
      <c r="C484" s="1"/>
      <c r="D484" s="1"/>
      <c r="E484" s="1"/>
      <c r="F484" s="2"/>
      <c r="G484" s="1"/>
      <c r="J484" s="1"/>
    </row>
    <row r="485" spans="1:10" ht="15.75" customHeight="1" x14ac:dyDescent="0.25">
      <c r="A485" s="1"/>
      <c r="B485" s="1"/>
      <c r="C485" s="1"/>
      <c r="D485" s="1"/>
      <c r="E485" s="1"/>
      <c r="F485" s="2"/>
      <c r="G485" s="1"/>
      <c r="J485" s="1"/>
    </row>
    <row r="486" spans="1:10" ht="15.75" customHeight="1" x14ac:dyDescent="0.25">
      <c r="A486" s="1"/>
      <c r="B486" s="1"/>
      <c r="C486" s="1"/>
      <c r="D486" s="1"/>
      <c r="E486" s="1"/>
      <c r="F486" s="2"/>
      <c r="G486" s="1"/>
      <c r="J486" s="1"/>
    </row>
    <row r="487" spans="1:10" ht="15.75" customHeight="1" x14ac:dyDescent="0.25">
      <c r="A487" s="1"/>
      <c r="B487" s="1"/>
      <c r="C487" s="1"/>
      <c r="D487" s="1"/>
      <c r="E487" s="1"/>
      <c r="F487" s="2"/>
      <c r="G487" s="1"/>
      <c r="J487" s="1"/>
    </row>
    <row r="488" spans="1:10" ht="15.75" customHeight="1" x14ac:dyDescent="0.25">
      <c r="A488" s="1"/>
      <c r="B488" s="1"/>
      <c r="C488" s="1"/>
      <c r="D488" s="1"/>
      <c r="E488" s="1"/>
      <c r="F488" s="2"/>
      <c r="G488" s="1"/>
      <c r="J488" s="1"/>
    </row>
    <row r="489" spans="1:10" ht="15.75" customHeight="1" x14ac:dyDescent="0.25">
      <c r="A489" s="1"/>
      <c r="B489" s="1"/>
      <c r="C489" s="1"/>
      <c r="D489" s="1"/>
      <c r="E489" s="1"/>
      <c r="F489" s="2"/>
      <c r="G489" s="1"/>
      <c r="J489" s="1"/>
    </row>
    <row r="490" spans="1:10" ht="15.75" customHeight="1" x14ac:dyDescent="0.25">
      <c r="A490" s="1"/>
      <c r="B490" s="1"/>
      <c r="C490" s="1"/>
      <c r="D490" s="1"/>
      <c r="E490" s="1"/>
      <c r="F490" s="2"/>
      <c r="G490" s="1"/>
      <c r="J490" s="1"/>
    </row>
    <row r="491" spans="1:10" ht="15.75" customHeight="1" x14ac:dyDescent="0.25">
      <c r="A491" s="1"/>
      <c r="B491" s="1"/>
      <c r="C491" s="1"/>
      <c r="D491" s="1"/>
      <c r="E491" s="1"/>
      <c r="F491" s="2"/>
      <c r="G491" s="1"/>
      <c r="J491" s="1"/>
    </row>
    <row r="492" spans="1:10" ht="15.75" customHeight="1" x14ac:dyDescent="0.25">
      <c r="A492" s="1"/>
      <c r="B492" s="1"/>
      <c r="C492" s="1"/>
      <c r="D492" s="1"/>
      <c r="E492" s="1"/>
      <c r="F492" s="2"/>
      <c r="G492" s="1"/>
      <c r="J492" s="1"/>
    </row>
    <row r="493" spans="1:10" ht="15.75" customHeight="1" x14ac:dyDescent="0.25">
      <c r="A493" s="1"/>
      <c r="B493" s="1"/>
      <c r="C493" s="1"/>
      <c r="D493" s="1"/>
      <c r="E493" s="1"/>
      <c r="F493" s="2"/>
      <c r="G493" s="1"/>
      <c r="J493" s="1"/>
    </row>
    <row r="494" spans="1:10" ht="15.75" customHeight="1" x14ac:dyDescent="0.25">
      <c r="A494" s="1"/>
      <c r="B494" s="1"/>
      <c r="C494" s="1"/>
      <c r="D494" s="1"/>
      <c r="E494" s="1"/>
      <c r="F494" s="2"/>
      <c r="G494" s="1"/>
      <c r="J494" s="1"/>
    </row>
    <row r="495" spans="1:10" ht="15.75" customHeight="1" x14ac:dyDescent="0.25">
      <c r="A495" s="1"/>
      <c r="B495" s="1"/>
      <c r="C495" s="1"/>
      <c r="D495" s="1"/>
      <c r="E495" s="1"/>
      <c r="F495" s="2"/>
      <c r="G495" s="1"/>
      <c r="J495" s="1"/>
    </row>
    <row r="496" spans="1:10" ht="15.75" customHeight="1" x14ac:dyDescent="0.25">
      <c r="A496" s="1"/>
      <c r="B496" s="1"/>
      <c r="C496" s="1"/>
      <c r="D496" s="1"/>
      <c r="E496" s="1"/>
      <c r="F496" s="2"/>
      <c r="G496" s="1"/>
      <c r="J496" s="1"/>
    </row>
    <row r="497" spans="1:10" ht="15.75" customHeight="1" x14ac:dyDescent="0.25">
      <c r="A497" s="1"/>
      <c r="B497" s="1"/>
      <c r="C497" s="1"/>
      <c r="D497" s="1"/>
      <c r="E497" s="1"/>
      <c r="F497" s="2"/>
      <c r="G497" s="1"/>
      <c r="J497" s="1"/>
    </row>
    <row r="498" spans="1:10" ht="15.75" customHeight="1" x14ac:dyDescent="0.25">
      <c r="A498" s="1"/>
      <c r="B498" s="1"/>
      <c r="C498" s="1"/>
      <c r="D498" s="1"/>
      <c r="E498" s="1"/>
      <c r="F498" s="2"/>
      <c r="G498" s="1"/>
      <c r="J498" s="1"/>
    </row>
    <row r="499" spans="1:10" ht="15.75" customHeight="1" x14ac:dyDescent="0.25">
      <c r="A499" s="1"/>
      <c r="B499" s="1"/>
      <c r="C499" s="1"/>
      <c r="D499" s="1"/>
      <c r="E499" s="1"/>
      <c r="F499" s="2"/>
      <c r="G499" s="1"/>
      <c r="J499" s="1"/>
    </row>
    <row r="500" spans="1:10" ht="15.75" customHeight="1" x14ac:dyDescent="0.25">
      <c r="A500" s="1"/>
      <c r="B500" s="1"/>
      <c r="C500" s="1"/>
      <c r="D500" s="1"/>
      <c r="E500" s="1"/>
      <c r="F500" s="2"/>
      <c r="G500" s="1"/>
      <c r="J500" s="1"/>
    </row>
    <row r="501" spans="1:10" ht="15.75" customHeight="1" x14ac:dyDescent="0.25">
      <c r="A501" s="1"/>
      <c r="B501" s="1"/>
      <c r="C501" s="1"/>
      <c r="D501" s="1"/>
      <c r="E501" s="1"/>
      <c r="F501" s="2"/>
      <c r="G501" s="1"/>
      <c r="J501" s="1"/>
    </row>
    <row r="502" spans="1:10" ht="15.75" customHeight="1" x14ac:dyDescent="0.25">
      <c r="A502" s="1"/>
      <c r="B502" s="1"/>
      <c r="C502" s="1"/>
      <c r="D502" s="1"/>
      <c r="E502" s="1"/>
      <c r="F502" s="2"/>
      <c r="G502" s="1"/>
      <c r="J502" s="1"/>
    </row>
    <row r="503" spans="1:10" ht="15.75" customHeight="1" x14ac:dyDescent="0.25">
      <c r="A503" s="1"/>
      <c r="B503" s="1"/>
      <c r="C503" s="1"/>
      <c r="D503" s="1"/>
      <c r="E503" s="1"/>
      <c r="F503" s="2"/>
      <c r="G503" s="1"/>
      <c r="J503" s="1"/>
    </row>
    <row r="504" spans="1:10" ht="15.75" customHeight="1" x14ac:dyDescent="0.25">
      <c r="A504" s="1"/>
      <c r="B504" s="1"/>
      <c r="C504" s="1"/>
      <c r="D504" s="1"/>
      <c r="E504" s="1"/>
      <c r="F504" s="2"/>
      <c r="G504" s="1"/>
      <c r="J504" s="1"/>
    </row>
    <row r="505" spans="1:10" ht="15.75" customHeight="1" x14ac:dyDescent="0.25">
      <c r="A505" s="1"/>
      <c r="B505" s="1"/>
      <c r="C505" s="1"/>
      <c r="D505" s="1"/>
      <c r="E505" s="1"/>
      <c r="F505" s="2"/>
      <c r="G505" s="1"/>
      <c r="J505" s="1"/>
    </row>
    <row r="506" spans="1:10" ht="15.75" customHeight="1" x14ac:dyDescent="0.25">
      <c r="A506" s="1"/>
      <c r="B506" s="1"/>
      <c r="C506" s="1"/>
      <c r="D506" s="1"/>
      <c r="E506" s="1"/>
      <c r="F506" s="2"/>
      <c r="G506" s="1"/>
      <c r="J506" s="1"/>
    </row>
    <row r="507" spans="1:10" ht="15.75" customHeight="1" x14ac:dyDescent="0.25">
      <c r="A507" s="1"/>
      <c r="B507" s="1"/>
      <c r="C507" s="1"/>
      <c r="D507" s="1"/>
      <c r="E507" s="1"/>
      <c r="F507" s="2"/>
      <c r="G507" s="1"/>
      <c r="J507" s="1"/>
    </row>
    <row r="508" spans="1:10" ht="15.75" customHeight="1" x14ac:dyDescent="0.25">
      <c r="A508" s="1"/>
      <c r="B508" s="1"/>
      <c r="C508" s="1"/>
      <c r="D508" s="1"/>
      <c r="E508" s="1"/>
      <c r="F508" s="2"/>
      <c r="G508" s="1"/>
      <c r="J508" s="1"/>
    </row>
    <row r="509" spans="1:10" ht="15.75" customHeight="1" x14ac:dyDescent="0.25">
      <c r="A509" s="1"/>
      <c r="B509" s="1"/>
      <c r="C509" s="1"/>
      <c r="D509" s="1"/>
      <c r="E509" s="1"/>
      <c r="F509" s="2"/>
      <c r="G509" s="1"/>
      <c r="J509" s="1"/>
    </row>
    <row r="510" spans="1:10" ht="15.75" customHeight="1" x14ac:dyDescent="0.25">
      <c r="A510" s="1"/>
      <c r="B510" s="1"/>
      <c r="C510" s="1"/>
      <c r="D510" s="1"/>
      <c r="E510" s="1"/>
      <c r="F510" s="2"/>
      <c r="G510" s="1"/>
      <c r="J510" s="1"/>
    </row>
    <row r="511" spans="1:10" ht="15.75" customHeight="1" x14ac:dyDescent="0.25">
      <c r="A511" s="1"/>
      <c r="B511" s="1"/>
      <c r="C511" s="1"/>
      <c r="D511" s="1"/>
      <c r="E511" s="1"/>
      <c r="F511" s="2"/>
      <c r="G511" s="1"/>
      <c r="J511" s="1"/>
    </row>
    <row r="512" spans="1:10" ht="15.75" customHeight="1" x14ac:dyDescent="0.25">
      <c r="A512" s="1"/>
      <c r="B512" s="1"/>
      <c r="C512" s="1"/>
      <c r="D512" s="1"/>
      <c r="E512" s="1"/>
      <c r="F512" s="2"/>
      <c r="G512" s="1"/>
      <c r="J512" s="1"/>
    </row>
    <row r="513" spans="1:10" ht="15.75" customHeight="1" x14ac:dyDescent="0.25">
      <c r="A513" s="1"/>
      <c r="B513" s="1"/>
      <c r="C513" s="1"/>
      <c r="D513" s="1"/>
      <c r="E513" s="1"/>
      <c r="F513" s="2"/>
      <c r="G513" s="1"/>
      <c r="J513" s="1"/>
    </row>
    <row r="514" spans="1:10" ht="15.75" customHeight="1" x14ac:dyDescent="0.25">
      <c r="A514" s="1"/>
      <c r="B514" s="1"/>
      <c r="C514" s="1"/>
      <c r="D514" s="1"/>
      <c r="E514" s="1"/>
      <c r="F514" s="2"/>
      <c r="G514" s="1"/>
      <c r="J514" s="1"/>
    </row>
    <row r="515" spans="1:10" ht="15.75" customHeight="1" x14ac:dyDescent="0.25">
      <c r="A515" s="1"/>
      <c r="B515" s="1"/>
      <c r="C515" s="1"/>
      <c r="D515" s="1"/>
      <c r="E515" s="1"/>
      <c r="F515" s="2"/>
      <c r="G515" s="1"/>
      <c r="J515" s="1"/>
    </row>
    <row r="516" spans="1:10" ht="15.75" customHeight="1" x14ac:dyDescent="0.25">
      <c r="A516" s="1"/>
      <c r="B516" s="1"/>
      <c r="C516" s="1"/>
      <c r="D516" s="1"/>
      <c r="E516" s="1"/>
      <c r="F516" s="2"/>
      <c r="G516" s="1"/>
      <c r="J516" s="1"/>
    </row>
    <row r="517" spans="1:10" ht="15.75" customHeight="1" x14ac:dyDescent="0.25">
      <c r="A517" s="1"/>
      <c r="B517" s="1"/>
      <c r="C517" s="1"/>
      <c r="D517" s="1"/>
      <c r="E517" s="1"/>
      <c r="F517" s="2"/>
      <c r="G517" s="1"/>
      <c r="J517" s="1"/>
    </row>
    <row r="518" spans="1:10" ht="15.75" customHeight="1" x14ac:dyDescent="0.25">
      <c r="A518" s="1"/>
      <c r="B518" s="1"/>
      <c r="C518" s="1"/>
      <c r="D518" s="1"/>
      <c r="E518" s="1"/>
      <c r="F518" s="2"/>
      <c r="G518" s="1"/>
      <c r="J518" s="1"/>
    </row>
    <row r="519" spans="1:10" ht="15.75" customHeight="1" x14ac:dyDescent="0.25">
      <c r="A519" s="1"/>
      <c r="B519" s="1"/>
      <c r="C519" s="1"/>
      <c r="D519" s="1"/>
      <c r="E519" s="1"/>
      <c r="F519" s="2"/>
      <c r="G519" s="1"/>
      <c r="J519" s="1"/>
    </row>
    <row r="520" spans="1:10" ht="15.75" customHeight="1" x14ac:dyDescent="0.25">
      <c r="A520" s="1"/>
      <c r="B520" s="1"/>
      <c r="C520" s="1"/>
      <c r="D520" s="1"/>
      <c r="E520" s="1"/>
      <c r="F520" s="2"/>
      <c r="G520" s="1"/>
      <c r="J520" s="1"/>
    </row>
    <row r="521" spans="1:10" ht="15.75" customHeight="1" x14ac:dyDescent="0.25">
      <c r="A521" s="1"/>
      <c r="B521" s="1"/>
      <c r="C521" s="1"/>
      <c r="D521" s="1"/>
      <c r="E521" s="1"/>
      <c r="F521" s="2"/>
      <c r="G521" s="1"/>
      <c r="J521" s="1"/>
    </row>
    <row r="522" spans="1:10" ht="15.75" customHeight="1" x14ac:dyDescent="0.25">
      <c r="A522" s="1"/>
      <c r="B522" s="1"/>
      <c r="C522" s="1"/>
      <c r="D522" s="1"/>
      <c r="E522" s="1"/>
      <c r="F522" s="2"/>
      <c r="G522" s="1"/>
      <c r="J522" s="1"/>
    </row>
    <row r="523" spans="1:10" ht="15.75" customHeight="1" x14ac:dyDescent="0.25">
      <c r="A523" s="1"/>
      <c r="B523" s="1"/>
      <c r="C523" s="1"/>
      <c r="D523" s="1"/>
      <c r="E523" s="1"/>
      <c r="F523" s="2"/>
      <c r="G523" s="1"/>
      <c r="J523" s="1"/>
    </row>
    <row r="524" spans="1:10" ht="15.75" customHeight="1" x14ac:dyDescent="0.25">
      <c r="A524" s="1"/>
      <c r="B524" s="1"/>
      <c r="C524" s="1"/>
      <c r="D524" s="1"/>
      <c r="E524" s="1"/>
      <c r="F524" s="2"/>
      <c r="G524" s="1"/>
      <c r="J524" s="1"/>
    </row>
    <row r="525" spans="1:10" ht="15.75" customHeight="1" x14ac:dyDescent="0.25">
      <c r="A525" s="1"/>
      <c r="B525" s="1"/>
      <c r="C525" s="1"/>
      <c r="D525" s="1"/>
      <c r="E525" s="1"/>
      <c r="F525" s="2"/>
      <c r="G525" s="1"/>
      <c r="J525" s="1"/>
    </row>
    <row r="526" spans="1:10" ht="15.75" customHeight="1" x14ac:dyDescent="0.25">
      <c r="A526" s="1"/>
      <c r="B526" s="1"/>
      <c r="C526" s="1"/>
      <c r="D526" s="1"/>
      <c r="E526" s="1"/>
      <c r="F526" s="2"/>
      <c r="G526" s="1"/>
      <c r="J526" s="1"/>
    </row>
    <row r="527" spans="1:10" ht="15.75" customHeight="1" x14ac:dyDescent="0.25">
      <c r="A527" s="1"/>
      <c r="B527" s="1"/>
      <c r="C527" s="1"/>
      <c r="D527" s="1"/>
      <c r="E527" s="1"/>
      <c r="F527" s="2"/>
      <c r="G527" s="1"/>
      <c r="J527" s="1"/>
    </row>
    <row r="528" spans="1:10" ht="15.75" customHeight="1" x14ac:dyDescent="0.25">
      <c r="A528" s="1"/>
      <c r="B528" s="1"/>
      <c r="C528" s="1"/>
      <c r="D528" s="1"/>
      <c r="E528" s="1"/>
      <c r="F528" s="2"/>
      <c r="G528" s="1"/>
      <c r="J528" s="1"/>
    </row>
    <row r="529" spans="1:10" ht="15.75" customHeight="1" x14ac:dyDescent="0.25">
      <c r="A529" s="1"/>
      <c r="B529" s="1"/>
      <c r="C529" s="1"/>
      <c r="D529" s="1"/>
      <c r="E529" s="1"/>
      <c r="F529" s="2"/>
      <c r="G529" s="1"/>
      <c r="J529" s="1"/>
    </row>
    <row r="530" spans="1:10" ht="15.75" customHeight="1" x14ac:dyDescent="0.25">
      <c r="A530" s="1"/>
      <c r="B530" s="1"/>
      <c r="C530" s="1"/>
      <c r="D530" s="1"/>
      <c r="E530" s="1"/>
      <c r="F530" s="2"/>
      <c r="G530" s="1"/>
      <c r="J530" s="1"/>
    </row>
    <row r="531" spans="1:10" ht="15.75" customHeight="1" x14ac:dyDescent="0.25">
      <c r="A531" s="1"/>
      <c r="B531" s="1"/>
      <c r="C531" s="1"/>
      <c r="D531" s="1"/>
      <c r="E531" s="1"/>
      <c r="F531" s="2"/>
      <c r="G531" s="1"/>
      <c r="J531" s="1"/>
    </row>
    <row r="532" spans="1:10" ht="15.75" customHeight="1" x14ac:dyDescent="0.25">
      <c r="A532" s="1"/>
      <c r="B532" s="1"/>
      <c r="C532" s="1"/>
      <c r="D532" s="1"/>
      <c r="E532" s="1"/>
      <c r="F532" s="2"/>
      <c r="G532" s="1"/>
      <c r="J532" s="1"/>
    </row>
    <row r="533" spans="1:10" ht="15.75" customHeight="1" x14ac:dyDescent="0.25">
      <c r="A533" s="1"/>
      <c r="B533" s="1"/>
      <c r="C533" s="1"/>
      <c r="D533" s="1"/>
      <c r="E533" s="1"/>
      <c r="F533" s="2"/>
      <c r="G533" s="1"/>
      <c r="J533" s="1"/>
    </row>
    <row r="534" spans="1:10" ht="15.75" customHeight="1" x14ac:dyDescent="0.25">
      <c r="A534" s="1"/>
      <c r="B534" s="1"/>
      <c r="C534" s="1"/>
      <c r="D534" s="1"/>
      <c r="E534" s="1"/>
      <c r="F534" s="2"/>
      <c r="G534" s="1"/>
      <c r="J534" s="1"/>
    </row>
    <row r="535" spans="1:10" ht="15.75" customHeight="1" x14ac:dyDescent="0.25">
      <c r="A535" s="1"/>
      <c r="B535" s="1"/>
      <c r="C535" s="1"/>
      <c r="D535" s="1"/>
      <c r="E535" s="1"/>
      <c r="F535" s="2"/>
      <c r="G535" s="1"/>
      <c r="J535" s="1"/>
    </row>
    <row r="536" spans="1:10" ht="15.75" customHeight="1" x14ac:dyDescent="0.25">
      <c r="A536" s="1"/>
      <c r="B536" s="1"/>
      <c r="C536" s="1"/>
      <c r="D536" s="1"/>
      <c r="E536" s="1"/>
      <c r="F536" s="2"/>
      <c r="G536" s="1"/>
      <c r="J536" s="1"/>
    </row>
    <row r="537" spans="1:10" ht="15.75" customHeight="1" x14ac:dyDescent="0.25">
      <c r="A537" s="1"/>
      <c r="B537" s="1"/>
      <c r="C537" s="1"/>
      <c r="D537" s="1"/>
      <c r="E537" s="1"/>
      <c r="F537" s="2"/>
      <c r="G537" s="1"/>
      <c r="J537" s="1"/>
    </row>
    <row r="538" spans="1:10" ht="15.75" customHeight="1" x14ac:dyDescent="0.25">
      <c r="A538" s="1"/>
      <c r="B538" s="1"/>
      <c r="C538" s="1"/>
      <c r="D538" s="1"/>
      <c r="E538" s="1"/>
      <c r="F538" s="2"/>
      <c r="G538" s="1"/>
      <c r="J538" s="1"/>
    </row>
    <row r="539" spans="1:10" ht="15.75" customHeight="1" x14ac:dyDescent="0.25">
      <c r="A539" s="1"/>
      <c r="B539" s="1"/>
      <c r="C539" s="1"/>
      <c r="D539" s="1"/>
      <c r="E539" s="1"/>
      <c r="F539" s="2"/>
      <c r="G539" s="1"/>
      <c r="J539" s="1"/>
    </row>
    <row r="540" spans="1:10" ht="15.75" customHeight="1" x14ac:dyDescent="0.25">
      <c r="A540" s="1"/>
      <c r="B540" s="1"/>
      <c r="C540" s="1"/>
      <c r="D540" s="1"/>
      <c r="E540" s="1"/>
      <c r="F540" s="2"/>
      <c r="G540" s="1"/>
      <c r="J540" s="1"/>
    </row>
    <row r="541" spans="1:10" ht="15.75" customHeight="1" x14ac:dyDescent="0.25">
      <c r="A541" s="1"/>
      <c r="B541" s="1"/>
      <c r="C541" s="1"/>
      <c r="D541" s="1"/>
      <c r="E541" s="1"/>
      <c r="F541" s="2"/>
      <c r="G541" s="1"/>
      <c r="J541" s="1"/>
    </row>
    <row r="542" spans="1:10" ht="15.75" customHeight="1" x14ac:dyDescent="0.25">
      <c r="A542" s="1"/>
      <c r="B542" s="1"/>
      <c r="C542" s="1"/>
      <c r="D542" s="1"/>
      <c r="E542" s="1"/>
      <c r="F542" s="2"/>
      <c r="G542" s="1"/>
      <c r="J542" s="1"/>
    </row>
    <row r="543" spans="1:10" ht="15.75" customHeight="1" x14ac:dyDescent="0.25">
      <c r="A543" s="1"/>
      <c r="B543" s="1"/>
      <c r="C543" s="1"/>
      <c r="D543" s="1"/>
      <c r="E543" s="1"/>
      <c r="F543" s="2"/>
      <c r="G543" s="1"/>
      <c r="J543" s="1"/>
    </row>
    <row r="544" spans="1:10" ht="15.75" customHeight="1" x14ac:dyDescent="0.25">
      <c r="A544" s="1"/>
      <c r="B544" s="1"/>
      <c r="C544" s="1"/>
      <c r="D544" s="1"/>
      <c r="E544" s="1"/>
      <c r="F544" s="2"/>
      <c r="G544" s="1"/>
      <c r="J544" s="1"/>
    </row>
    <row r="545" spans="1:10" ht="15.75" customHeight="1" x14ac:dyDescent="0.25">
      <c r="A545" s="1"/>
      <c r="B545" s="1"/>
      <c r="C545" s="1"/>
      <c r="D545" s="1"/>
      <c r="E545" s="1"/>
      <c r="F545" s="2"/>
      <c r="G545" s="1"/>
      <c r="J545" s="1"/>
    </row>
    <row r="546" spans="1:10" ht="15.75" customHeight="1" x14ac:dyDescent="0.25">
      <c r="A546" s="1"/>
      <c r="B546" s="1"/>
      <c r="C546" s="1"/>
      <c r="D546" s="1"/>
      <c r="E546" s="1"/>
      <c r="F546" s="2"/>
      <c r="G546" s="1"/>
      <c r="J546" s="1"/>
    </row>
    <row r="547" spans="1:10" ht="15.75" customHeight="1" x14ac:dyDescent="0.25">
      <c r="A547" s="1"/>
      <c r="B547" s="1"/>
      <c r="C547" s="1"/>
      <c r="D547" s="1"/>
      <c r="E547" s="1"/>
      <c r="F547" s="2"/>
      <c r="G547" s="1"/>
      <c r="J547" s="1"/>
    </row>
    <row r="548" spans="1:10" ht="15.75" customHeight="1" x14ac:dyDescent="0.25">
      <c r="A548" s="1"/>
      <c r="B548" s="1"/>
      <c r="C548" s="1"/>
      <c r="D548" s="1"/>
      <c r="E548" s="1"/>
      <c r="F548" s="2"/>
      <c r="G548" s="1"/>
      <c r="J548" s="1"/>
    </row>
    <row r="549" spans="1:10" ht="15.75" customHeight="1" x14ac:dyDescent="0.25">
      <c r="A549" s="1"/>
      <c r="B549" s="1"/>
      <c r="C549" s="1"/>
      <c r="D549" s="1"/>
      <c r="E549" s="1"/>
      <c r="F549" s="2"/>
      <c r="G549" s="1"/>
      <c r="J549" s="1"/>
    </row>
    <row r="550" spans="1:10" ht="15.75" customHeight="1" x14ac:dyDescent="0.25">
      <c r="A550" s="1"/>
      <c r="B550" s="1"/>
      <c r="C550" s="1"/>
      <c r="D550" s="1"/>
      <c r="E550" s="1"/>
      <c r="F550" s="2"/>
      <c r="G550" s="1"/>
      <c r="J550" s="1"/>
    </row>
    <row r="551" spans="1:10" ht="15.75" customHeight="1" x14ac:dyDescent="0.25">
      <c r="A551" s="1"/>
      <c r="B551" s="1"/>
      <c r="C551" s="1"/>
      <c r="D551" s="1"/>
      <c r="E551" s="1"/>
      <c r="F551" s="2"/>
      <c r="G551" s="1"/>
      <c r="J551" s="1"/>
    </row>
    <row r="552" spans="1:10" ht="15.75" customHeight="1" x14ac:dyDescent="0.25">
      <c r="A552" s="1"/>
      <c r="B552" s="1"/>
      <c r="C552" s="1"/>
      <c r="D552" s="1"/>
      <c r="E552" s="1"/>
      <c r="F552" s="2"/>
      <c r="G552" s="1"/>
      <c r="J552" s="1"/>
    </row>
    <row r="553" spans="1:10" ht="15.75" customHeight="1" x14ac:dyDescent="0.25">
      <c r="A553" s="1"/>
      <c r="B553" s="1"/>
      <c r="C553" s="1"/>
      <c r="D553" s="1"/>
      <c r="E553" s="1"/>
      <c r="F553" s="2"/>
      <c r="G553" s="1"/>
      <c r="J553" s="1"/>
    </row>
    <row r="554" spans="1:10" ht="15.75" customHeight="1" x14ac:dyDescent="0.25">
      <c r="A554" s="1"/>
      <c r="B554" s="1"/>
      <c r="C554" s="1"/>
      <c r="D554" s="1"/>
      <c r="E554" s="1"/>
      <c r="F554" s="2"/>
      <c r="G554" s="1"/>
      <c r="J554" s="1"/>
    </row>
    <row r="555" spans="1:10" ht="15.75" customHeight="1" x14ac:dyDescent="0.25">
      <c r="A555" s="1"/>
      <c r="B555" s="1"/>
      <c r="C555" s="1"/>
      <c r="D555" s="1"/>
      <c r="E555" s="1"/>
      <c r="F555" s="2"/>
      <c r="G555" s="1"/>
      <c r="J555" s="1"/>
    </row>
    <row r="556" spans="1:10" ht="15.75" customHeight="1" x14ac:dyDescent="0.25">
      <c r="A556" s="1"/>
      <c r="B556" s="1"/>
      <c r="C556" s="1"/>
      <c r="D556" s="1"/>
      <c r="E556" s="1"/>
      <c r="F556" s="2"/>
      <c r="G556" s="1"/>
      <c r="J556" s="1"/>
    </row>
    <row r="557" spans="1:10" ht="15.75" customHeight="1" x14ac:dyDescent="0.25">
      <c r="A557" s="1"/>
      <c r="B557" s="1"/>
      <c r="C557" s="1"/>
      <c r="D557" s="1"/>
      <c r="E557" s="1"/>
      <c r="F557" s="2"/>
      <c r="G557" s="1"/>
      <c r="J557" s="1"/>
    </row>
    <row r="558" spans="1:10" ht="15.75" customHeight="1" x14ac:dyDescent="0.25">
      <c r="A558" s="1"/>
      <c r="B558" s="1"/>
      <c r="C558" s="1"/>
      <c r="D558" s="1"/>
      <c r="E558" s="1"/>
      <c r="F558" s="2"/>
      <c r="G558" s="1"/>
      <c r="J558" s="1"/>
    </row>
    <row r="559" spans="1:10" ht="15.75" customHeight="1" x14ac:dyDescent="0.25">
      <c r="A559" s="1"/>
      <c r="B559" s="1"/>
      <c r="C559" s="1"/>
      <c r="D559" s="1"/>
      <c r="E559" s="1"/>
      <c r="F559" s="2"/>
      <c r="G559" s="1"/>
      <c r="J559" s="1"/>
    </row>
    <row r="560" spans="1:10" ht="15.75" customHeight="1" x14ac:dyDescent="0.25">
      <c r="A560" s="1"/>
      <c r="B560" s="1"/>
      <c r="C560" s="1"/>
      <c r="D560" s="1"/>
      <c r="E560" s="1"/>
      <c r="F560" s="2"/>
      <c r="G560" s="1"/>
      <c r="J560" s="1"/>
    </row>
    <row r="561" spans="1:10" ht="15.75" customHeight="1" x14ac:dyDescent="0.25">
      <c r="A561" s="1"/>
      <c r="B561" s="1"/>
      <c r="C561" s="1"/>
      <c r="D561" s="1"/>
      <c r="E561" s="1"/>
      <c r="F561" s="2"/>
      <c r="G561" s="1"/>
      <c r="J561" s="1"/>
    </row>
    <row r="562" spans="1:10" ht="15.75" customHeight="1" x14ac:dyDescent="0.25">
      <c r="A562" s="1"/>
      <c r="B562" s="1"/>
      <c r="C562" s="1"/>
      <c r="D562" s="1"/>
      <c r="E562" s="1"/>
      <c r="F562" s="2"/>
      <c r="G562" s="1"/>
      <c r="J562" s="1"/>
    </row>
    <row r="563" spans="1:10" ht="15.75" customHeight="1" x14ac:dyDescent="0.25">
      <c r="A563" s="1"/>
      <c r="B563" s="1"/>
      <c r="C563" s="1"/>
      <c r="D563" s="1"/>
      <c r="E563" s="1"/>
      <c r="F563" s="2"/>
      <c r="G563" s="1"/>
      <c r="J563" s="1"/>
    </row>
    <row r="564" spans="1:10" ht="15.75" customHeight="1" x14ac:dyDescent="0.25">
      <c r="A564" s="1"/>
      <c r="B564" s="1"/>
      <c r="C564" s="1"/>
      <c r="D564" s="1"/>
      <c r="E564" s="1"/>
      <c r="F564" s="2"/>
      <c r="G564" s="1"/>
      <c r="J564" s="1"/>
    </row>
    <row r="565" spans="1:10" ht="15.75" customHeight="1" x14ac:dyDescent="0.25">
      <c r="A565" s="1"/>
      <c r="B565" s="1"/>
      <c r="C565" s="1"/>
      <c r="D565" s="1"/>
      <c r="E565" s="1"/>
      <c r="F565" s="2"/>
      <c r="G565" s="1"/>
      <c r="J565" s="1"/>
    </row>
    <row r="566" spans="1:10" ht="15.75" customHeight="1" x14ac:dyDescent="0.25">
      <c r="A566" s="1"/>
      <c r="B566" s="1"/>
      <c r="C566" s="1"/>
      <c r="D566" s="1"/>
      <c r="E566" s="1"/>
      <c r="F566" s="2"/>
      <c r="G566" s="1"/>
      <c r="J566" s="1"/>
    </row>
    <row r="567" spans="1:10" ht="15.75" customHeight="1" x14ac:dyDescent="0.25">
      <c r="A567" s="1"/>
      <c r="B567" s="1"/>
      <c r="C567" s="1"/>
      <c r="D567" s="1"/>
      <c r="E567" s="1"/>
      <c r="F567" s="2"/>
      <c r="G567" s="1"/>
      <c r="J567" s="1"/>
    </row>
    <row r="568" spans="1:10" ht="15.75" customHeight="1" x14ac:dyDescent="0.25">
      <c r="A568" s="1"/>
      <c r="B568" s="1"/>
      <c r="C568" s="1"/>
      <c r="D568" s="1"/>
      <c r="E568" s="1"/>
      <c r="F568" s="2"/>
      <c r="G568" s="1"/>
      <c r="J568" s="1"/>
    </row>
    <row r="569" spans="1:10" ht="15.75" customHeight="1" x14ac:dyDescent="0.25">
      <c r="A569" s="1"/>
      <c r="B569" s="1"/>
      <c r="C569" s="1"/>
      <c r="D569" s="1"/>
      <c r="E569" s="1"/>
      <c r="F569" s="2"/>
      <c r="G569" s="1"/>
      <c r="J569" s="1"/>
    </row>
    <row r="570" spans="1:10" ht="15.75" customHeight="1" x14ac:dyDescent="0.25">
      <c r="A570" s="1"/>
      <c r="B570" s="1"/>
      <c r="C570" s="1"/>
      <c r="D570" s="1"/>
      <c r="E570" s="1"/>
      <c r="F570" s="2"/>
      <c r="G570" s="1"/>
      <c r="J570" s="1"/>
    </row>
    <row r="571" spans="1:10" ht="15.75" customHeight="1" x14ac:dyDescent="0.25">
      <c r="A571" s="1"/>
      <c r="B571" s="1"/>
      <c r="C571" s="1"/>
      <c r="D571" s="1"/>
      <c r="E571" s="1"/>
      <c r="F571" s="2"/>
      <c r="G571" s="1"/>
      <c r="J571" s="1"/>
    </row>
    <row r="572" spans="1:10" ht="15.75" customHeight="1" x14ac:dyDescent="0.25">
      <c r="A572" s="1"/>
      <c r="B572" s="1"/>
      <c r="C572" s="1"/>
      <c r="D572" s="1"/>
      <c r="E572" s="1"/>
      <c r="F572" s="2"/>
      <c r="G572" s="1"/>
      <c r="J572" s="1"/>
    </row>
    <row r="573" spans="1:10" ht="15.75" customHeight="1" x14ac:dyDescent="0.25">
      <c r="A573" s="1"/>
      <c r="B573" s="1"/>
      <c r="C573" s="1"/>
      <c r="D573" s="1"/>
      <c r="E573" s="1"/>
      <c r="F573" s="2"/>
      <c r="G573" s="1"/>
      <c r="J573" s="1"/>
    </row>
    <row r="574" spans="1:10" ht="15.75" customHeight="1" x14ac:dyDescent="0.25">
      <c r="A574" s="1"/>
      <c r="B574" s="1"/>
      <c r="C574" s="1"/>
      <c r="D574" s="1"/>
      <c r="E574" s="1"/>
      <c r="F574" s="2"/>
      <c r="G574" s="1"/>
      <c r="J574" s="1"/>
    </row>
    <row r="575" spans="1:10" ht="15.75" customHeight="1" x14ac:dyDescent="0.25">
      <c r="A575" s="1"/>
      <c r="B575" s="1"/>
      <c r="C575" s="1"/>
      <c r="D575" s="1"/>
      <c r="E575" s="1"/>
      <c r="F575" s="2"/>
      <c r="G575" s="1"/>
      <c r="J575" s="1"/>
    </row>
    <row r="576" spans="1:10" ht="15.75" customHeight="1" x14ac:dyDescent="0.25">
      <c r="A576" s="1"/>
      <c r="B576" s="1"/>
      <c r="C576" s="1"/>
      <c r="D576" s="1"/>
      <c r="E576" s="1"/>
      <c r="F576" s="2"/>
      <c r="G576" s="1"/>
      <c r="J576" s="1"/>
    </row>
    <row r="577" spans="1:10" ht="15.75" customHeight="1" x14ac:dyDescent="0.25">
      <c r="A577" s="1"/>
      <c r="B577" s="1"/>
      <c r="C577" s="1"/>
      <c r="D577" s="1"/>
      <c r="E577" s="1"/>
      <c r="F577" s="2"/>
      <c r="G577" s="1"/>
      <c r="J577" s="1"/>
    </row>
    <row r="578" spans="1:10" ht="15.75" customHeight="1" x14ac:dyDescent="0.25">
      <c r="A578" s="1"/>
      <c r="B578" s="1"/>
      <c r="C578" s="1"/>
      <c r="D578" s="1"/>
      <c r="E578" s="1"/>
      <c r="F578" s="2"/>
      <c r="G578" s="1"/>
      <c r="J578" s="1"/>
    </row>
    <row r="579" spans="1:10" ht="15.75" customHeight="1" x14ac:dyDescent="0.25">
      <c r="A579" s="1"/>
      <c r="B579" s="1"/>
      <c r="C579" s="1"/>
      <c r="D579" s="1"/>
      <c r="E579" s="1"/>
      <c r="F579" s="2"/>
      <c r="G579" s="1"/>
      <c r="J579" s="1"/>
    </row>
    <row r="580" spans="1:10" ht="15.75" customHeight="1" x14ac:dyDescent="0.25">
      <c r="A580" s="1"/>
      <c r="B580" s="1"/>
      <c r="C580" s="1"/>
      <c r="D580" s="1"/>
      <c r="E580" s="1"/>
      <c r="F580" s="2"/>
      <c r="G580" s="1"/>
      <c r="J580" s="1"/>
    </row>
    <row r="581" spans="1:10" ht="15.75" customHeight="1" x14ac:dyDescent="0.25">
      <c r="A581" s="1"/>
      <c r="B581" s="1"/>
      <c r="C581" s="1"/>
      <c r="D581" s="1"/>
      <c r="E581" s="1"/>
      <c r="F581" s="2"/>
      <c r="G581" s="1"/>
      <c r="J581" s="1"/>
    </row>
    <row r="582" spans="1:10" ht="15.75" customHeight="1" x14ac:dyDescent="0.25">
      <c r="A582" s="1"/>
      <c r="B582" s="1"/>
      <c r="C582" s="1"/>
      <c r="D582" s="1"/>
      <c r="E582" s="1"/>
      <c r="F582" s="2"/>
      <c r="G582" s="1"/>
      <c r="J582" s="1"/>
    </row>
    <row r="583" spans="1:10" ht="15.75" customHeight="1" x14ac:dyDescent="0.25">
      <c r="A583" s="1"/>
      <c r="B583" s="1"/>
      <c r="C583" s="1"/>
      <c r="D583" s="1"/>
      <c r="E583" s="1"/>
      <c r="F583" s="2"/>
      <c r="G583" s="1"/>
      <c r="J583" s="1"/>
    </row>
    <row r="584" spans="1:10" ht="15.75" customHeight="1" x14ac:dyDescent="0.25">
      <c r="A584" s="1"/>
      <c r="B584" s="1"/>
      <c r="C584" s="1"/>
      <c r="D584" s="1"/>
      <c r="E584" s="1"/>
      <c r="F584" s="2"/>
      <c r="G584" s="1"/>
      <c r="J584" s="1"/>
    </row>
    <row r="585" spans="1:10" ht="15.75" customHeight="1" x14ac:dyDescent="0.25">
      <c r="A585" s="1"/>
      <c r="B585" s="1"/>
      <c r="C585" s="1"/>
      <c r="D585" s="1"/>
      <c r="E585" s="1"/>
      <c r="F585" s="2"/>
      <c r="G585" s="1"/>
      <c r="J585" s="1"/>
    </row>
    <row r="586" spans="1:10" ht="15.75" customHeight="1" x14ac:dyDescent="0.25">
      <c r="A586" s="1"/>
      <c r="B586" s="1"/>
      <c r="C586" s="1"/>
      <c r="D586" s="1"/>
      <c r="E586" s="1"/>
      <c r="F586" s="2"/>
      <c r="G586" s="1"/>
      <c r="J586" s="1"/>
    </row>
    <row r="587" spans="1:10" ht="15.75" customHeight="1" x14ac:dyDescent="0.25">
      <c r="A587" s="1"/>
      <c r="B587" s="1"/>
      <c r="C587" s="1"/>
      <c r="D587" s="1"/>
      <c r="E587" s="1"/>
      <c r="F587" s="2"/>
      <c r="G587" s="1"/>
      <c r="J587" s="1"/>
    </row>
    <row r="588" spans="1:10" ht="15.75" customHeight="1" x14ac:dyDescent="0.25">
      <c r="A588" s="1"/>
      <c r="B588" s="1"/>
      <c r="C588" s="1"/>
      <c r="D588" s="1"/>
      <c r="E588" s="1"/>
      <c r="F588" s="2"/>
      <c r="G588" s="1"/>
      <c r="J588" s="1"/>
    </row>
    <row r="589" spans="1:10" ht="15.75" customHeight="1" x14ac:dyDescent="0.25">
      <c r="A589" s="1"/>
      <c r="B589" s="1"/>
      <c r="C589" s="1"/>
      <c r="D589" s="1"/>
      <c r="E589" s="1"/>
      <c r="F589" s="2"/>
      <c r="G589" s="1"/>
      <c r="J589" s="1"/>
    </row>
    <row r="590" spans="1:10" ht="15.75" customHeight="1" x14ac:dyDescent="0.25">
      <c r="A590" s="1"/>
      <c r="B590" s="1"/>
      <c r="C590" s="1"/>
      <c r="D590" s="1"/>
      <c r="E590" s="1"/>
      <c r="F590" s="2"/>
      <c r="G590" s="1"/>
      <c r="J590" s="1"/>
    </row>
    <row r="591" spans="1:10" ht="15.75" customHeight="1" x14ac:dyDescent="0.25">
      <c r="A591" s="1"/>
      <c r="B591" s="1"/>
      <c r="C591" s="1"/>
      <c r="D591" s="1"/>
      <c r="E591" s="1"/>
      <c r="F591" s="2"/>
      <c r="G591" s="1"/>
      <c r="J591" s="1"/>
    </row>
    <row r="592" spans="1:10" ht="15.75" customHeight="1" x14ac:dyDescent="0.25">
      <c r="A592" s="1"/>
      <c r="B592" s="1"/>
      <c r="C592" s="1"/>
      <c r="D592" s="1"/>
      <c r="E592" s="1"/>
      <c r="F592" s="2"/>
      <c r="G592" s="1"/>
      <c r="J592" s="1"/>
    </row>
    <row r="593" spans="1:10" ht="15.75" customHeight="1" x14ac:dyDescent="0.25">
      <c r="A593" s="1"/>
      <c r="B593" s="1"/>
      <c r="C593" s="1"/>
      <c r="D593" s="1"/>
      <c r="E593" s="1"/>
      <c r="F593" s="2"/>
      <c r="G593" s="1"/>
      <c r="J593" s="1"/>
    </row>
    <row r="594" spans="1:10" ht="15.75" customHeight="1" x14ac:dyDescent="0.25">
      <c r="A594" s="1"/>
      <c r="B594" s="1"/>
      <c r="C594" s="1"/>
      <c r="D594" s="1"/>
      <c r="E594" s="1"/>
      <c r="F594" s="2"/>
      <c r="G594" s="1"/>
      <c r="J594" s="1"/>
    </row>
    <row r="595" spans="1:10" ht="15.75" customHeight="1" x14ac:dyDescent="0.25">
      <c r="A595" s="1"/>
      <c r="B595" s="1"/>
      <c r="C595" s="1"/>
      <c r="D595" s="1"/>
      <c r="E595" s="1"/>
      <c r="F595" s="2"/>
      <c r="G595" s="1"/>
      <c r="J595" s="1"/>
    </row>
    <row r="596" spans="1:10" ht="15.75" customHeight="1" x14ac:dyDescent="0.25">
      <c r="A596" s="1"/>
      <c r="B596" s="1"/>
      <c r="C596" s="1"/>
      <c r="D596" s="1"/>
      <c r="E596" s="1"/>
      <c r="F596" s="2"/>
      <c r="G596" s="1"/>
      <c r="J596" s="1"/>
    </row>
    <row r="597" spans="1:10" ht="15.75" customHeight="1" x14ac:dyDescent="0.25">
      <c r="A597" s="1"/>
      <c r="B597" s="1"/>
      <c r="C597" s="1"/>
      <c r="D597" s="1"/>
      <c r="E597" s="1"/>
      <c r="F597" s="2"/>
      <c r="G597" s="1"/>
      <c r="J597" s="1"/>
    </row>
    <row r="598" spans="1:10" ht="15.75" customHeight="1" x14ac:dyDescent="0.25">
      <c r="A598" s="1"/>
      <c r="B598" s="1"/>
      <c r="C598" s="1"/>
      <c r="D598" s="1"/>
      <c r="E598" s="1"/>
      <c r="F598" s="2"/>
      <c r="G598" s="1"/>
      <c r="J598" s="1"/>
    </row>
    <row r="599" spans="1:10" ht="15.75" customHeight="1" x14ac:dyDescent="0.25">
      <c r="A599" s="1"/>
      <c r="B599" s="1"/>
      <c r="C599" s="1"/>
      <c r="D599" s="1"/>
      <c r="E599" s="1"/>
      <c r="F599" s="2"/>
      <c r="G599" s="1"/>
      <c r="J599" s="1"/>
    </row>
    <row r="600" spans="1:10" ht="15.75" customHeight="1" x14ac:dyDescent="0.25">
      <c r="A600" s="1"/>
      <c r="B600" s="1"/>
      <c r="C600" s="1"/>
      <c r="D600" s="1"/>
      <c r="E600" s="1"/>
      <c r="F600" s="2"/>
      <c r="G600" s="1"/>
      <c r="J600" s="1"/>
    </row>
    <row r="601" spans="1:10" ht="15.75" customHeight="1" x14ac:dyDescent="0.25">
      <c r="A601" s="1"/>
      <c r="B601" s="1"/>
      <c r="C601" s="1"/>
      <c r="D601" s="1"/>
      <c r="E601" s="1"/>
      <c r="F601" s="2"/>
      <c r="G601" s="1"/>
      <c r="J601" s="1"/>
    </row>
    <row r="602" spans="1:10" ht="15.75" customHeight="1" x14ac:dyDescent="0.25">
      <c r="A602" s="1"/>
      <c r="B602" s="1"/>
      <c r="C602" s="1"/>
      <c r="D602" s="1"/>
      <c r="E602" s="1"/>
      <c r="F602" s="2"/>
      <c r="G602" s="1"/>
      <c r="J602" s="1"/>
    </row>
    <row r="603" spans="1:10" ht="15.75" customHeight="1" x14ac:dyDescent="0.25">
      <c r="A603" s="1"/>
      <c r="B603" s="1"/>
      <c r="C603" s="1"/>
      <c r="D603" s="1"/>
      <c r="E603" s="1"/>
      <c r="F603" s="2"/>
      <c r="G603" s="1"/>
      <c r="J603" s="1"/>
    </row>
    <row r="604" spans="1:10" ht="15.75" customHeight="1" x14ac:dyDescent="0.25">
      <c r="A604" s="1"/>
      <c r="B604" s="1"/>
      <c r="C604" s="1"/>
      <c r="D604" s="1"/>
      <c r="E604" s="1"/>
      <c r="F604" s="2"/>
      <c r="G604" s="1"/>
      <c r="J604" s="1"/>
    </row>
    <row r="605" spans="1:10" ht="15.75" customHeight="1" x14ac:dyDescent="0.25">
      <c r="A605" s="1"/>
      <c r="B605" s="1"/>
      <c r="C605" s="1"/>
      <c r="D605" s="1"/>
      <c r="E605" s="1"/>
      <c r="F605" s="2"/>
      <c r="G605" s="1"/>
      <c r="J605" s="1"/>
    </row>
    <row r="606" spans="1:10" ht="15.75" customHeight="1" x14ac:dyDescent="0.25">
      <c r="A606" s="1"/>
      <c r="B606" s="1"/>
      <c r="C606" s="1"/>
      <c r="D606" s="1"/>
      <c r="E606" s="1"/>
      <c r="F606" s="2"/>
      <c r="G606" s="1"/>
      <c r="J606" s="1"/>
    </row>
    <row r="607" spans="1:10" ht="15.75" customHeight="1" x14ac:dyDescent="0.25">
      <c r="A607" s="1"/>
      <c r="B607" s="1"/>
      <c r="C607" s="1"/>
      <c r="D607" s="1"/>
      <c r="E607" s="1"/>
      <c r="F607" s="2"/>
      <c r="G607" s="1"/>
      <c r="J607" s="1"/>
    </row>
    <row r="608" spans="1:10" ht="15.75" customHeight="1" x14ac:dyDescent="0.25">
      <c r="A608" s="1"/>
      <c r="B608" s="1"/>
      <c r="C608" s="1"/>
      <c r="D608" s="1"/>
      <c r="E608" s="1"/>
      <c r="F608" s="2"/>
      <c r="G608" s="1"/>
      <c r="J608" s="1"/>
    </row>
    <row r="609" spans="1:10" ht="15.75" customHeight="1" x14ac:dyDescent="0.25">
      <c r="A609" s="1"/>
      <c r="B609" s="1"/>
      <c r="C609" s="1"/>
      <c r="D609" s="1"/>
      <c r="E609" s="1"/>
      <c r="F609" s="2"/>
      <c r="G609" s="1"/>
      <c r="J609" s="1"/>
    </row>
    <row r="610" spans="1:10" ht="15.75" customHeight="1" x14ac:dyDescent="0.25">
      <c r="A610" s="1"/>
      <c r="B610" s="1"/>
      <c r="C610" s="1"/>
      <c r="D610" s="1"/>
      <c r="E610" s="1"/>
      <c r="F610" s="2"/>
      <c r="G610" s="1"/>
      <c r="J610" s="1"/>
    </row>
    <row r="611" spans="1:10" ht="15.75" customHeight="1" x14ac:dyDescent="0.25">
      <c r="A611" s="1"/>
      <c r="B611" s="1"/>
      <c r="C611" s="1"/>
      <c r="D611" s="1"/>
      <c r="E611" s="1"/>
      <c r="F611" s="2"/>
      <c r="G611" s="1"/>
      <c r="J611" s="1"/>
    </row>
    <row r="612" spans="1:10" ht="15.75" customHeight="1" x14ac:dyDescent="0.25">
      <c r="A612" s="1"/>
      <c r="B612" s="1"/>
      <c r="C612" s="1"/>
      <c r="D612" s="1"/>
      <c r="E612" s="1"/>
      <c r="F612" s="2"/>
      <c r="G612" s="1"/>
      <c r="J612" s="1"/>
    </row>
    <row r="613" spans="1:10" ht="15.75" customHeight="1" x14ac:dyDescent="0.25">
      <c r="A613" s="1"/>
      <c r="B613" s="1"/>
      <c r="C613" s="1"/>
      <c r="D613" s="1"/>
      <c r="E613" s="1"/>
      <c r="F613" s="2"/>
      <c r="G613" s="1"/>
      <c r="J613" s="1"/>
    </row>
    <row r="614" spans="1:10" ht="15.75" customHeight="1" x14ac:dyDescent="0.25">
      <c r="A614" s="1"/>
      <c r="B614" s="1"/>
      <c r="C614" s="1"/>
      <c r="D614" s="1"/>
      <c r="E614" s="1"/>
      <c r="F614" s="2"/>
      <c r="G614" s="1"/>
      <c r="J614" s="1"/>
    </row>
    <row r="615" spans="1:10" ht="15.75" customHeight="1" x14ac:dyDescent="0.25">
      <c r="A615" s="1"/>
      <c r="B615" s="1"/>
      <c r="C615" s="1"/>
      <c r="D615" s="1"/>
      <c r="E615" s="1"/>
      <c r="F615" s="2"/>
      <c r="G615" s="1"/>
      <c r="J615" s="1"/>
    </row>
    <row r="616" spans="1:10" ht="15.75" customHeight="1" x14ac:dyDescent="0.25">
      <c r="A616" s="1"/>
      <c r="B616" s="1"/>
      <c r="C616" s="1"/>
      <c r="D616" s="1"/>
      <c r="E616" s="1"/>
      <c r="F616" s="2"/>
      <c r="G616" s="1"/>
      <c r="J616" s="1"/>
    </row>
    <row r="617" spans="1:10" ht="15.75" customHeight="1" x14ac:dyDescent="0.25">
      <c r="A617" s="1"/>
      <c r="B617" s="1"/>
      <c r="C617" s="1"/>
      <c r="D617" s="1"/>
      <c r="E617" s="1"/>
      <c r="F617" s="2"/>
      <c r="G617" s="1"/>
      <c r="J617" s="1"/>
    </row>
    <row r="618" spans="1:10" ht="15.75" customHeight="1" x14ac:dyDescent="0.25">
      <c r="A618" s="1"/>
      <c r="B618" s="1"/>
      <c r="C618" s="1"/>
      <c r="D618" s="1"/>
      <c r="E618" s="1"/>
      <c r="F618" s="2"/>
      <c r="G618" s="1"/>
      <c r="J618" s="1"/>
    </row>
    <row r="619" spans="1:10" ht="15.75" customHeight="1" x14ac:dyDescent="0.25">
      <c r="A619" s="1"/>
      <c r="B619" s="1"/>
      <c r="C619" s="1"/>
      <c r="D619" s="1"/>
      <c r="E619" s="1"/>
      <c r="F619" s="2"/>
      <c r="G619" s="1"/>
      <c r="J619" s="1"/>
    </row>
    <row r="620" spans="1:10" ht="15.75" customHeight="1" x14ac:dyDescent="0.25">
      <c r="A620" s="1"/>
      <c r="B620" s="1"/>
      <c r="C620" s="1"/>
      <c r="D620" s="1"/>
      <c r="E620" s="1"/>
      <c r="F620" s="2"/>
      <c r="G620" s="1"/>
      <c r="J620" s="1"/>
    </row>
    <row r="621" spans="1:10" ht="15.75" customHeight="1" x14ac:dyDescent="0.25">
      <c r="A621" s="1"/>
      <c r="B621" s="1"/>
      <c r="C621" s="1"/>
      <c r="D621" s="1"/>
      <c r="E621" s="1"/>
      <c r="F621" s="2"/>
      <c r="G621" s="1"/>
      <c r="J621" s="1"/>
    </row>
    <row r="622" spans="1:10" ht="15.75" customHeight="1" x14ac:dyDescent="0.25">
      <c r="A622" s="1"/>
      <c r="B622" s="1"/>
      <c r="C622" s="1"/>
      <c r="D622" s="1"/>
      <c r="E622" s="1"/>
      <c r="F622" s="2"/>
      <c r="G622" s="1"/>
      <c r="J622" s="1"/>
    </row>
    <row r="623" spans="1:10" ht="15.75" customHeight="1" x14ac:dyDescent="0.25">
      <c r="A623" s="1"/>
      <c r="B623" s="1"/>
      <c r="C623" s="1"/>
      <c r="D623" s="1"/>
      <c r="E623" s="1"/>
      <c r="F623" s="2"/>
      <c r="G623" s="1"/>
      <c r="J623" s="1"/>
    </row>
    <row r="624" spans="1:10" ht="15.75" customHeight="1" x14ac:dyDescent="0.25">
      <c r="A624" s="1"/>
      <c r="B624" s="1"/>
      <c r="C624" s="1"/>
      <c r="D624" s="1"/>
      <c r="E624" s="1"/>
      <c r="F624" s="2"/>
      <c r="G624" s="1"/>
      <c r="J624" s="1"/>
    </row>
    <row r="625" spans="1:10" ht="15.75" customHeight="1" x14ac:dyDescent="0.25">
      <c r="A625" s="1"/>
      <c r="B625" s="1"/>
      <c r="C625" s="1"/>
      <c r="D625" s="1"/>
      <c r="E625" s="1"/>
      <c r="F625" s="2"/>
      <c r="G625" s="1"/>
      <c r="J625" s="1"/>
    </row>
    <row r="626" spans="1:10" ht="15.75" customHeight="1" x14ac:dyDescent="0.25">
      <c r="A626" s="1"/>
      <c r="B626" s="1"/>
      <c r="C626" s="1"/>
      <c r="D626" s="1"/>
      <c r="E626" s="1"/>
      <c r="F626" s="2"/>
      <c r="G626" s="1"/>
      <c r="J626" s="1"/>
    </row>
    <row r="627" spans="1:10" ht="15.75" customHeight="1" x14ac:dyDescent="0.25">
      <c r="A627" s="1"/>
      <c r="B627" s="1"/>
      <c r="C627" s="1"/>
      <c r="D627" s="1"/>
      <c r="E627" s="1"/>
      <c r="F627" s="2"/>
      <c r="G627" s="1"/>
      <c r="J627" s="1"/>
    </row>
    <row r="628" spans="1:10" ht="15.75" customHeight="1" x14ac:dyDescent="0.25">
      <c r="A628" s="1"/>
      <c r="B628" s="1"/>
      <c r="C628" s="1"/>
      <c r="D628" s="1"/>
      <c r="E628" s="1"/>
      <c r="F628" s="2"/>
      <c r="G628" s="1"/>
      <c r="J628" s="1"/>
    </row>
    <row r="629" spans="1:10" ht="15.75" customHeight="1" x14ac:dyDescent="0.25">
      <c r="A629" s="1"/>
      <c r="B629" s="1"/>
      <c r="C629" s="1"/>
      <c r="D629" s="1"/>
      <c r="E629" s="1"/>
      <c r="F629" s="2"/>
      <c r="G629" s="1"/>
      <c r="J629" s="1"/>
    </row>
    <row r="630" spans="1:10" ht="15.75" customHeight="1" x14ac:dyDescent="0.25">
      <c r="A630" s="1"/>
      <c r="B630" s="1"/>
      <c r="C630" s="1"/>
      <c r="D630" s="1"/>
      <c r="E630" s="1"/>
      <c r="F630" s="2"/>
      <c r="G630" s="1"/>
      <c r="J630" s="1"/>
    </row>
    <row r="631" spans="1:10" ht="15.75" customHeight="1" x14ac:dyDescent="0.25">
      <c r="A631" s="1"/>
      <c r="B631" s="1"/>
      <c r="C631" s="1"/>
      <c r="D631" s="1"/>
      <c r="E631" s="1"/>
      <c r="F631" s="2"/>
      <c r="G631" s="1"/>
      <c r="J631" s="1"/>
    </row>
    <row r="632" spans="1:10" ht="15.75" customHeight="1" x14ac:dyDescent="0.25">
      <c r="A632" s="1"/>
      <c r="B632" s="1"/>
      <c r="C632" s="1"/>
      <c r="D632" s="1"/>
      <c r="E632" s="1"/>
      <c r="F632" s="2"/>
      <c r="G632" s="1"/>
      <c r="J632" s="1"/>
    </row>
    <row r="633" spans="1:10" ht="15.75" customHeight="1" x14ac:dyDescent="0.25">
      <c r="A633" s="1"/>
      <c r="B633" s="1"/>
      <c r="C633" s="1"/>
      <c r="D633" s="1"/>
      <c r="E633" s="1"/>
      <c r="F633" s="2"/>
      <c r="G633" s="1"/>
      <c r="J633" s="1"/>
    </row>
    <row r="634" spans="1:10" ht="15.75" customHeight="1" x14ac:dyDescent="0.25">
      <c r="A634" s="1"/>
      <c r="B634" s="1"/>
      <c r="C634" s="1"/>
      <c r="D634" s="1"/>
      <c r="E634" s="1"/>
      <c r="F634" s="2"/>
      <c r="G634" s="1"/>
      <c r="J634" s="1"/>
    </row>
    <row r="635" spans="1:10" ht="15.75" customHeight="1" x14ac:dyDescent="0.25">
      <c r="A635" s="1"/>
      <c r="B635" s="1"/>
      <c r="C635" s="1"/>
      <c r="D635" s="1"/>
      <c r="E635" s="1"/>
      <c r="F635" s="2"/>
      <c r="G635" s="1"/>
      <c r="J635" s="1"/>
    </row>
    <row r="636" spans="1:10" ht="15.75" customHeight="1" x14ac:dyDescent="0.25">
      <c r="A636" s="1"/>
      <c r="B636" s="1"/>
      <c r="C636" s="1"/>
      <c r="D636" s="1"/>
      <c r="E636" s="1"/>
      <c r="F636" s="2"/>
      <c r="G636" s="1"/>
      <c r="J636" s="1"/>
    </row>
    <row r="637" spans="1:10" ht="15.75" customHeight="1" x14ac:dyDescent="0.25">
      <c r="A637" s="1"/>
      <c r="B637" s="1"/>
      <c r="C637" s="1"/>
      <c r="D637" s="1"/>
      <c r="E637" s="1"/>
      <c r="F637" s="2"/>
      <c r="G637" s="1"/>
      <c r="J637" s="1"/>
    </row>
    <row r="638" spans="1:10" ht="15.75" customHeight="1" x14ac:dyDescent="0.25">
      <c r="A638" s="1"/>
      <c r="B638" s="1"/>
      <c r="C638" s="1"/>
      <c r="D638" s="1"/>
      <c r="E638" s="1"/>
      <c r="F638" s="2"/>
      <c r="G638" s="1"/>
      <c r="J638" s="1"/>
    </row>
    <row r="639" spans="1:10" ht="15.75" customHeight="1" x14ac:dyDescent="0.25">
      <c r="A639" s="1"/>
      <c r="B639" s="1"/>
      <c r="C639" s="1"/>
      <c r="D639" s="1"/>
      <c r="E639" s="1"/>
      <c r="F639" s="2"/>
      <c r="G639" s="1"/>
      <c r="J639" s="1"/>
    </row>
    <row r="640" spans="1:10" ht="15.75" customHeight="1" x14ac:dyDescent="0.25">
      <c r="A640" s="1"/>
      <c r="B640" s="1"/>
      <c r="C640" s="1"/>
      <c r="D640" s="1"/>
      <c r="E640" s="1"/>
      <c r="F640" s="2"/>
      <c r="G640" s="1"/>
      <c r="J640" s="1"/>
    </row>
    <row r="641" spans="1:10" ht="15.75" customHeight="1" x14ac:dyDescent="0.25">
      <c r="A641" s="1"/>
      <c r="B641" s="1"/>
      <c r="C641" s="1"/>
      <c r="D641" s="1"/>
      <c r="E641" s="1"/>
      <c r="F641" s="2"/>
      <c r="G641" s="1"/>
      <c r="J641" s="1"/>
    </row>
    <row r="642" spans="1:10" ht="15.75" customHeight="1" x14ac:dyDescent="0.25">
      <c r="A642" s="1"/>
      <c r="B642" s="1"/>
      <c r="C642" s="1"/>
      <c r="D642" s="1"/>
      <c r="E642" s="1"/>
      <c r="F642" s="2"/>
      <c r="G642" s="1"/>
      <c r="J642" s="1"/>
    </row>
    <row r="643" spans="1:10" ht="15.75" customHeight="1" x14ac:dyDescent="0.25">
      <c r="A643" s="1"/>
      <c r="B643" s="1"/>
      <c r="C643" s="1"/>
      <c r="D643" s="1"/>
      <c r="E643" s="1"/>
      <c r="F643" s="2"/>
      <c r="G643" s="1"/>
      <c r="J643" s="1"/>
    </row>
    <row r="644" spans="1:10" ht="15.75" customHeight="1" x14ac:dyDescent="0.25">
      <c r="A644" s="1"/>
      <c r="B644" s="1"/>
      <c r="C644" s="1"/>
      <c r="D644" s="1"/>
      <c r="E644" s="1"/>
      <c r="F644" s="2"/>
      <c r="G644" s="1"/>
      <c r="J644" s="1"/>
    </row>
    <row r="645" spans="1:10" ht="15.75" customHeight="1" x14ac:dyDescent="0.25">
      <c r="A645" s="1"/>
      <c r="B645" s="1"/>
      <c r="C645" s="1"/>
      <c r="D645" s="1"/>
      <c r="E645" s="1"/>
      <c r="F645" s="2"/>
      <c r="G645" s="1"/>
      <c r="J645" s="1"/>
    </row>
    <row r="646" spans="1:10" ht="15.75" customHeight="1" x14ac:dyDescent="0.25">
      <c r="A646" s="1"/>
      <c r="B646" s="1"/>
      <c r="C646" s="1"/>
      <c r="D646" s="1"/>
      <c r="E646" s="1"/>
      <c r="F646" s="2"/>
      <c r="G646" s="1"/>
      <c r="J646" s="1"/>
    </row>
    <row r="647" spans="1:10" ht="15.75" customHeight="1" x14ac:dyDescent="0.25">
      <c r="A647" s="1"/>
      <c r="B647" s="1"/>
      <c r="C647" s="1"/>
      <c r="D647" s="1"/>
      <c r="E647" s="1"/>
      <c r="F647" s="2"/>
      <c r="G647" s="1"/>
      <c r="J647" s="1"/>
    </row>
    <row r="648" spans="1:10" ht="15.75" customHeight="1" x14ac:dyDescent="0.25">
      <c r="A648" s="1"/>
      <c r="B648" s="1"/>
      <c r="C648" s="1"/>
      <c r="D648" s="1"/>
      <c r="E648" s="1"/>
      <c r="F648" s="2"/>
      <c r="G648" s="1"/>
      <c r="J648" s="1"/>
    </row>
    <row r="649" spans="1:10" ht="15.75" customHeight="1" x14ac:dyDescent="0.25">
      <c r="A649" s="1"/>
      <c r="B649" s="1"/>
      <c r="C649" s="1"/>
      <c r="D649" s="1"/>
      <c r="E649" s="1"/>
      <c r="F649" s="2"/>
      <c r="G649" s="1"/>
      <c r="J649" s="1"/>
    </row>
    <row r="650" spans="1:10" ht="15.75" customHeight="1" x14ac:dyDescent="0.25">
      <c r="A650" s="1"/>
      <c r="B650" s="1"/>
      <c r="C650" s="1"/>
      <c r="D650" s="1"/>
      <c r="E650" s="1"/>
      <c r="F650" s="2"/>
      <c r="G650" s="1"/>
      <c r="J650" s="1"/>
    </row>
    <row r="651" spans="1:10" ht="15.75" customHeight="1" x14ac:dyDescent="0.25">
      <c r="A651" s="1"/>
      <c r="B651" s="1"/>
      <c r="C651" s="1"/>
      <c r="D651" s="1"/>
      <c r="E651" s="1"/>
      <c r="F651" s="2"/>
      <c r="G651" s="1"/>
      <c r="J651" s="1"/>
    </row>
    <row r="652" spans="1:10" ht="15.75" customHeight="1" x14ac:dyDescent="0.25">
      <c r="A652" s="1"/>
      <c r="B652" s="1"/>
      <c r="C652" s="1"/>
      <c r="D652" s="1"/>
      <c r="E652" s="1"/>
      <c r="F652" s="2"/>
      <c r="G652" s="1"/>
      <c r="J652" s="1"/>
    </row>
    <row r="653" spans="1:10" ht="15.75" customHeight="1" x14ac:dyDescent="0.25">
      <c r="A653" s="1"/>
      <c r="B653" s="1"/>
      <c r="C653" s="1"/>
      <c r="D653" s="1"/>
      <c r="E653" s="1"/>
      <c r="F653" s="2"/>
      <c r="G653" s="1"/>
      <c r="J653" s="1"/>
    </row>
    <row r="654" spans="1:10" ht="15.75" customHeight="1" x14ac:dyDescent="0.25">
      <c r="A654" s="1"/>
      <c r="B654" s="1"/>
      <c r="C654" s="1"/>
      <c r="D654" s="1"/>
      <c r="E654" s="1"/>
      <c r="F654" s="2"/>
      <c r="G654" s="1"/>
      <c r="J654" s="1"/>
    </row>
    <row r="655" spans="1:10" ht="15.75" customHeight="1" x14ac:dyDescent="0.25">
      <c r="A655" s="1"/>
      <c r="B655" s="1"/>
      <c r="C655" s="1"/>
      <c r="D655" s="1"/>
      <c r="E655" s="1"/>
      <c r="F655" s="2"/>
      <c r="G655" s="1"/>
      <c r="J655" s="1"/>
    </row>
    <row r="656" spans="1:10" ht="15.75" customHeight="1" x14ac:dyDescent="0.25">
      <c r="A656" s="1"/>
      <c r="B656" s="1"/>
      <c r="C656" s="1"/>
      <c r="D656" s="1"/>
      <c r="E656" s="1"/>
      <c r="F656" s="2"/>
      <c r="G656" s="1"/>
      <c r="J656" s="1"/>
    </row>
    <row r="657" spans="1:10" ht="15.75" customHeight="1" x14ac:dyDescent="0.25">
      <c r="A657" s="1"/>
      <c r="B657" s="1"/>
      <c r="C657" s="1"/>
      <c r="D657" s="1"/>
      <c r="E657" s="1"/>
      <c r="F657" s="2"/>
      <c r="G657" s="1"/>
      <c r="J657" s="1"/>
    </row>
    <row r="658" spans="1:10" ht="15.75" customHeight="1" x14ac:dyDescent="0.25">
      <c r="A658" s="1"/>
      <c r="B658" s="1"/>
      <c r="C658" s="1"/>
      <c r="D658" s="1"/>
      <c r="E658" s="1"/>
      <c r="F658" s="2"/>
      <c r="G658" s="1"/>
      <c r="J658" s="1"/>
    </row>
    <row r="659" spans="1:10" ht="15.75" customHeight="1" x14ac:dyDescent="0.25">
      <c r="A659" s="1"/>
      <c r="B659" s="1"/>
      <c r="C659" s="1"/>
      <c r="D659" s="1"/>
      <c r="E659" s="1"/>
      <c r="F659" s="2"/>
      <c r="G659" s="1"/>
      <c r="J659" s="1"/>
    </row>
    <row r="660" spans="1:10" ht="15.75" customHeight="1" x14ac:dyDescent="0.25">
      <c r="A660" s="1"/>
      <c r="B660" s="1"/>
      <c r="C660" s="1"/>
      <c r="D660" s="1"/>
      <c r="E660" s="1"/>
      <c r="F660" s="2"/>
      <c r="G660" s="1"/>
      <c r="J660" s="1"/>
    </row>
    <row r="661" spans="1:10" ht="15.75" customHeight="1" x14ac:dyDescent="0.25">
      <c r="A661" s="1"/>
      <c r="B661" s="1"/>
      <c r="C661" s="1"/>
      <c r="D661" s="1"/>
      <c r="E661" s="1"/>
      <c r="F661" s="2"/>
      <c r="G661" s="1"/>
      <c r="J661" s="1"/>
    </row>
    <row r="662" spans="1:10" ht="15.75" customHeight="1" x14ac:dyDescent="0.25">
      <c r="A662" s="1"/>
      <c r="B662" s="1"/>
      <c r="C662" s="1"/>
      <c r="D662" s="1"/>
      <c r="E662" s="1"/>
      <c r="F662" s="2"/>
      <c r="G662" s="1"/>
      <c r="J662" s="1"/>
    </row>
    <row r="663" spans="1:10" ht="15.75" customHeight="1" x14ac:dyDescent="0.25">
      <c r="A663" s="1"/>
      <c r="B663" s="1"/>
      <c r="C663" s="1"/>
      <c r="D663" s="1"/>
      <c r="E663" s="1"/>
      <c r="F663" s="2"/>
      <c r="G663" s="1"/>
      <c r="J663" s="1"/>
    </row>
    <row r="664" spans="1:10" ht="15.75" customHeight="1" x14ac:dyDescent="0.25">
      <c r="A664" s="1"/>
      <c r="B664" s="1"/>
      <c r="C664" s="1"/>
      <c r="D664" s="1"/>
      <c r="E664" s="1"/>
      <c r="F664" s="2"/>
      <c r="G664" s="1"/>
      <c r="J664" s="1"/>
    </row>
    <row r="665" spans="1:10" ht="15.75" customHeight="1" x14ac:dyDescent="0.25">
      <c r="A665" s="1"/>
      <c r="B665" s="1"/>
      <c r="C665" s="1"/>
      <c r="D665" s="1"/>
      <c r="E665" s="1"/>
      <c r="F665" s="2"/>
      <c r="G665" s="1"/>
      <c r="J665" s="1"/>
    </row>
    <row r="666" spans="1:10" ht="15.75" customHeight="1" x14ac:dyDescent="0.25">
      <c r="A666" s="1"/>
      <c r="B666" s="1"/>
      <c r="C666" s="1"/>
      <c r="D666" s="1"/>
      <c r="E666" s="1"/>
      <c r="F666" s="2"/>
      <c r="G666" s="1"/>
      <c r="J666" s="1"/>
    </row>
    <row r="667" spans="1:10" ht="15.75" customHeight="1" x14ac:dyDescent="0.25">
      <c r="A667" s="1"/>
      <c r="B667" s="1"/>
      <c r="C667" s="1"/>
      <c r="D667" s="1"/>
      <c r="E667" s="1"/>
      <c r="F667" s="2"/>
      <c r="G667" s="1"/>
      <c r="J667" s="1"/>
    </row>
    <row r="668" spans="1:10" ht="15.75" customHeight="1" x14ac:dyDescent="0.25">
      <c r="A668" s="1"/>
      <c r="B668" s="1"/>
      <c r="C668" s="1"/>
      <c r="D668" s="1"/>
      <c r="E668" s="1"/>
      <c r="F668" s="2"/>
      <c r="G668" s="1"/>
      <c r="J668" s="1"/>
    </row>
    <row r="669" spans="1:10" ht="15.75" customHeight="1" x14ac:dyDescent="0.25">
      <c r="A669" s="1"/>
      <c r="B669" s="1"/>
      <c r="C669" s="1"/>
      <c r="D669" s="1"/>
      <c r="E669" s="1"/>
      <c r="F669" s="2"/>
      <c r="G669" s="1"/>
      <c r="J669" s="1"/>
    </row>
    <row r="670" spans="1:10" ht="15.75" customHeight="1" x14ac:dyDescent="0.25">
      <c r="A670" s="1"/>
      <c r="B670" s="1"/>
      <c r="C670" s="1"/>
      <c r="D670" s="1"/>
      <c r="E670" s="1"/>
      <c r="F670" s="2"/>
      <c r="G670" s="1"/>
      <c r="J670" s="1"/>
    </row>
    <row r="671" spans="1:10" ht="15.75" customHeight="1" x14ac:dyDescent="0.25">
      <c r="A671" s="1"/>
      <c r="B671" s="1"/>
      <c r="C671" s="1"/>
      <c r="D671" s="1"/>
      <c r="E671" s="1"/>
      <c r="F671" s="2"/>
      <c r="G671" s="1"/>
      <c r="J671" s="1"/>
    </row>
    <row r="672" spans="1:10" ht="15.75" customHeight="1" x14ac:dyDescent="0.25">
      <c r="A672" s="1"/>
      <c r="B672" s="1"/>
      <c r="C672" s="1"/>
      <c r="D672" s="1"/>
      <c r="E672" s="1"/>
      <c r="F672" s="2"/>
      <c r="G672" s="1"/>
      <c r="J672" s="1"/>
    </row>
    <row r="673" spans="1:10" ht="15.75" customHeight="1" x14ac:dyDescent="0.25">
      <c r="A673" s="1"/>
      <c r="B673" s="1"/>
      <c r="C673" s="1"/>
      <c r="D673" s="1"/>
      <c r="E673" s="1"/>
      <c r="F673" s="2"/>
      <c r="G673" s="1"/>
      <c r="J673" s="1"/>
    </row>
    <row r="674" spans="1:10" ht="15.75" customHeight="1" x14ac:dyDescent="0.25">
      <c r="A674" s="1"/>
      <c r="B674" s="1"/>
      <c r="C674" s="1"/>
      <c r="D674" s="1"/>
      <c r="E674" s="1"/>
      <c r="F674" s="2"/>
      <c r="G674" s="1"/>
      <c r="J674" s="1"/>
    </row>
    <row r="675" spans="1:10" ht="15.75" customHeight="1" x14ac:dyDescent="0.25">
      <c r="A675" s="1"/>
      <c r="B675" s="1"/>
      <c r="C675" s="1"/>
      <c r="D675" s="1"/>
      <c r="E675" s="1"/>
      <c r="F675" s="2"/>
      <c r="G675" s="1"/>
      <c r="J675" s="1"/>
    </row>
    <row r="676" spans="1:10" ht="15.75" customHeight="1" x14ac:dyDescent="0.25">
      <c r="A676" s="1"/>
      <c r="B676" s="1"/>
      <c r="C676" s="1"/>
      <c r="D676" s="1"/>
      <c r="E676" s="1"/>
      <c r="F676" s="2"/>
      <c r="G676" s="1"/>
      <c r="J676" s="1"/>
    </row>
    <row r="677" spans="1:10" ht="15.75" customHeight="1" x14ac:dyDescent="0.25">
      <c r="A677" s="1"/>
      <c r="B677" s="1"/>
      <c r="C677" s="1"/>
      <c r="D677" s="1"/>
      <c r="E677" s="1"/>
      <c r="F677" s="2"/>
      <c r="G677" s="1"/>
      <c r="J677" s="1"/>
    </row>
    <row r="678" spans="1:10" ht="15.75" customHeight="1" x14ac:dyDescent="0.25">
      <c r="A678" s="1"/>
      <c r="B678" s="1"/>
      <c r="C678" s="1"/>
      <c r="D678" s="1"/>
      <c r="E678" s="1"/>
      <c r="F678" s="2"/>
      <c r="G678" s="1"/>
      <c r="J678" s="1"/>
    </row>
    <row r="679" spans="1:10" ht="15.75" customHeight="1" x14ac:dyDescent="0.25">
      <c r="A679" s="1"/>
      <c r="B679" s="1"/>
      <c r="C679" s="1"/>
      <c r="D679" s="1"/>
      <c r="E679" s="1"/>
      <c r="F679" s="2"/>
      <c r="G679" s="1"/>
      <c r="J679" s="1"/>
    </row>
    <row r="680" spans="1:10" ht="15.75" customHeight="1" x14ac:dyDescent="0.25">
      <c r="A680" s="1"/>
      <c r="B680" s="1"/>
      <c r="C680" s="1"/>
      <c r="D680" s="1"/>
      <c r="E680" s="1"/>
      <c r="F680" s="2"/>
      <c r="G680" s="1"/>
      <c r="J680" s="1"/>
    </row>
    <row r="681" spans="1:10" ht="15.75" customHeight="1" x14ac:dyDescent="0.25">
      <c r="A681" s="1"/>
      <c r="B681" s="1"/>
      <c r="C681" s="1"/>
      <c r="D681" s="1"/>
      <c r="E681" s="1"/>
      <c r="F681" s="2"/>
      <c r="G681" s="1"/>
      <c r="J681" s="1"/>
    </row>
    <row r="682" spans="1:10" ht="15.75" customHeight="1" x14ac:dyDescent="0.25">
      <c r="A682" s="1"/>
      <c r="B682" s="1"/>
      <c r="C682" s="1"/>
      <c r="D682" s="1"/>
      <c r="E682" s="1"/>
      <c r="F682" s="2"/>
      <c r="G682" s="1"/>
      <c r="J682" s="1"/>
    </row>
    <row r="683" spans="1:10" ht="15.75" customHeight="1" x14ac:dyDescent="0.25">
      <c r="A683" s="1"/>
      <c r="B683" s="1"/>
      <c r="C683" s="1"/>
      <c r="D683" s="1"/>
      <c r="E683" s="1"/>
      <c r="F683" s="2"/>
      <c r="G683" s="1"/>
      <c r="J683" s="1"/>
    </row>
    <row r="684" spans="1:10" ht="15.75" customHeight="1" x14ac:dyDescent="0.25">
      <c r="A684" s="1"/>
      <c r="B684" s="1"/>
      <c r="C684" s="1"/>
      <c r="D684" s="1"/>
      <c r="E684" s="1"/>
      <c r="F684" s="2"/>
      <c r="G684" s="1"/>
      <c r="J684" s="1"/>
    </row>
    <row r="685" spans="1:10" ht="15.75" customHeight="1" x14ac:dyDescent="0.25">
      <c r="A685" s="1"/>
      <c r="B685" s="1"/>
      <c r="C685" s="1"/>
      <c r="D685" s="1"/>
      <c r="E685" s="1"/>
      <c r="F685" s="2"/>
      <c r="G685" s="1"/>
      <c r="J685" s="1"/>
    </row>
    <row r="686" spans="1:10" ht="15.75" customHeight="1" x14ac:dyDescent="0.25">
      <c r="A686" s="1"/>
      <c r="B686" s="1"/>
      <c r="C686" s="1"/>
      <c r="D686" s="1"/>
      <c r="E686" s="1"/>
      <c r="F686" s="2"/>
      <c r="G686" s="1"/>
      <c r="J686" s="1"/>
    </row>
    <row r="687" spans="1:10" ht="15.75" customHeight="1" x14ac:dyDescent="0.25">
      <c r="A687" s="1"/>
      <c r="B687" s="1"/>
      <c r="C687" s="1"/>
      <c r="D687" s="1"/>
      <c r="E687" s="1"/>
      <c r="F687" s="2"/>
      <c r="G687" s="1"/>
      <c r="J687" s="1"/>
    </row>
    <row r="688" spans="1:10" ht="15.75" customHeight="1" x14ac:dyDescent="0.25">
      <c r="A688" s="1"/>
      <c r="B688" s="1"/>
      <c r="C688" s="1"/>
      <c r="D688" s="1"/>
      <c r="E688" s="1"/>
      <c r="F688" s="2"/>
      <c r="G688" s="1"/>
      <c r="J688" s="1"/>
    </row>
    <row r="689" spans="1:10" ht="15.75" customHeight="1" x14ac:dyDescent="0.25">
      <c r="A689" s="1"/>
      <c r="B689" s="1"/>
      <c r="C689" s="1"/>
      <c r="D689" s="1"/>
      <c r="E689" s="1"/>
      <c r="F689" s="2"/>
      <c r="G689" s="1"/>
      <c r="J689" s="1"/>
    </row>
    <row r="690" spans="1:10" ht="15.75" customHeight="1" x14ac:dyDescent="0.25">
      <c r="A690" s="1"/>
      <c r="B690" s="1"/>
      <c r="C690" s="1"/>
      <c r="D690" s="1"/>
      <c r="E690" s="1"/>
      <c r="F690" s="2"/>
      <c r="G690" s="1"/>
      <c r="J690" s="1"/>
    </row>
    <row r="691" spans="1:10" ht="15.75" customHeight="1" x14ac:dyDescent="0.25">
      <c r="A691" s="1"/>
      <c r="B691" s="1"/>
      <c r="C691" s="1"/>
      <c r="D691" s="1"/>
      <c r="E691" s="1"/>
      <c r="F691" s="2"/>
      <c r="G691" s="1"/>
      <c r="J691" s="1"/>
    </row>
    <row r="692" spans="1:10" ht="15.75" customHeight="1" x14ac:dyDescent="0.25">
      <c r="A692" s="1"/>
      <c r="B692" s="1"/>
      <c r="C692" s="1"/>
      <c r="D692" s="1"/>
      <c r="E692" s="1"/>
      <c r="F692" s="2"/>
      <c r="G692" s="1"/>
      <c r="J692" s="1"/>
    </row>
    <row r="693" spans="1:10" ht="15.75" customHeight="1" x14ac:dyDescent="0.25">
      <c r="A693" s="1"/>
      <c r="B693" s="1"/>
      <c r="C693" s="1"/>
      <c r="D693" s="1"/>
      <c r="E693" s="1"/>
      <c r="F693" s="2"/>
      <c r="G693" s="1"/>
      <c r="J693" s="1"/>
    </row>
    <row r="694" spans="1:10" ht="15.75" customHeight="1" x14ac:dyDescent="0.25">
      <c r="A694" s="1"/>
      <c r="B694" s="1"/>
      <c r="C694" s="1"/>
      <c r="D694" s="1"/>
      <c r="E694" s="1"/>
      <c r="F694" s="2"/>
      <c r="G694" s="1"/>
      <c r="J694" s="1"/>
    </row>
    <row r="695" spans="1:10" ht="15.75" customHeight="1" x14ac:dyDescent="0.25">
      <c r="A695" s="1"/>
      <c r="B695" s="1"/>
      <c r="C695" s="1"/>
      <c r="D695" s="1"/>
      <c r="E695" s="1"/>
      <c r="F695" s="2"/>
      <c r="G695" s="1"/>
      <c r="J695" s="1"/>
    </row>
    <row r="696" spans="1:10" ht="15.75" customHeight="1" x14ac:dyDescent="0.25">
      <c r="A696" s="1"/>
      <c r="B696" s="1"/>
      <c r="C696" s="1"/>
      <c r="D696" s="1"/>
      <c r="E696" s="1"/>
      <c r="F696" s="2"/>
      <c r="G696" s="1"/>
      <c r="J696" s="1"/>
    </row>
    <row r="697" spans="1:10" ht="15.75" customHeight="1" x14ac:dyDescent="0.25">
      <c r="A697" s="1"/>
      <c r="B697" s="1"/>
      <c r="C697" s="1"/>
      <c r="D697" s="1"/>
      <c r="E697" s="1"/>
      <c r="F697" s="2"/>
      <c r="G697" s="1"/>
      <c r="J697" s="1"/>
    </row>
    <row r="698" spans="1:10" ht="15.75" customHeight="1" x14ac:dyDescent="0.25">
      <c r="A698" s="1"/>
      <c r="B698" s="1"/>
      <c r="C698" s="1"/>
      <c r="D698" s="1"/>
      <c r="E698" s="1"/>
      <c r="F698" s="2"/>
      <c r="G698" s="1"/>
      <c r="J698" s="1"/>
    </row>
    <row r="699" spans="1:10" ht="15.75" customHeight="1" x14ac:dyDescent="0.25">
      <c r="A699" s="1"/>
      <c r="B699" s="1"/>
      <c r="C699" s="1"/>
      <c r="D699" s="1"/>
      <c r="E699" s="1"/>
      <c r="F699" s="2"/>
      <c r="G699" s="1"/>
      <c r="J699" s="1"/>
    </row>
    <row r="700" spans="1:10" ht="15.75" customHeight="1" x14ac:dyDescent="0.25">
      <c r="A700" s="1"/>
      <c r="B700" s="1"/>
      <c r="C700" s="1"/>
      <c r="D700" s="1"/>
      <c r="E700" s="1"/>
      <c r="F700" s="2"/>
      <c r="G700" s="1"/>
      <c r="J700" s="1"/>
    </row>
    <row r="701" spans="1:10" ht="15.75" customHeight="1" x14ac:dyDescent="0.25">
      <c r="A701" s="1"/>
      <c r="B701" s="1"/>
      <c r="C701" s="1"/>
      <c r="D701" s="1"/>
      <c r="E701" s="1"/>
      <c r="F701" s="2"/>
      <c r="G701" s="1"/>
      <c r="J701" s="1"/>
    </row>
    <row r="702" spans="1:10" ht="15.75" customHeight="1" x14ac:dyDescent="0.25">
      <c r="A702" s="1"/>
      <c r="B702" s="1"/>
      <c r="C702" s="1"/>
      <c r="D702" s="1"/>
      <c r="E702" s="1"/>
      <c r="F702" s="2"/>
      <c r="G702" s="1"/>
      <c r="J702" s="1"/>
    </row>
    <row r="703" spans="1:10" ht="15.75" customHeight="1" x14ac:dyDescent="0.25">
      <c r="A703" s="1"/>
      <c r="B703" s="1"/>
      <c r="C703" s="1"/>
      <c r="D703" s="1"/>
      <c r="E703" s="1"/>
      <c r="F703" s="2"/>
      <c r="G703" s="1"/>
      <c r="J703" s="1"/>
    </row>
    <row r="704" spans="1:10" ht="15.75" customHeight="1" x14ac:dyDescent="0.25">
      <c r="A704" s="1"/>
      <c r="B704" s="1"/>
      <c r="C704" s="1"/>
      <c r="D704" s="1"/>
      <c r="E704" s="1"/>
      <c r="F704" s="2"/>
      <c r="G704" s="1"/>
      <c r="J704" s="1"/>
    </row>
    <row r="705" spans="1:10" ht="15.75" customHeight="1" x14ac:dyDescent="0.25">
      <c r="A705" s="1"/>
      <c r="B705" s="1"/>
      <c r="C705" s="1"/>
      <c r="D705" s="1"/>
      <c r="E705" s="1"/>
      <c r="F705" s="2"/>
      <c r="G705" s="1"/>
      <c r="J705" s="1"/>
    </row>
    <row r="706" spans="1:10" ht="15.75" customHeight="1" x14ac:dyDescent="0.25">
      <c r="A706" s="1"/>
      <c r="B706" s="1"/>
      <c r="C706" s="1"/>
      <c r="D706" s="1"/>
      <c r="E706" s="1"/>
      <c r="F706" s="2"/>
      <c r="G706" s="1"/>
      <c r="J706" s="1"/>
    </row>
    <row r="707" spans="1:10" ht="15.75" customHeight="1" x14ac:dyDescent="0.25">
      <c r="A707" s="1"/>
      <c r="B707" s="1"/>
      <c r="C707" s="1"/>
      <c r="D707" s="1"/>
      <c r="E707" s="1"/>
      <c r="F707" s="2"/>
      <c r="G707" s="1"/>
      <c r="J707" s="1"/>
    </row>
    <row r="708" spans="1:10" ht="15.75" customHeight="1" x14ac:dyDescent="0.25">
      <c r="A708" s="1"/>
      <c r="B708" s="1"/>
      <c r="C708" s="1"/>
      <c r="D708" s="1"/>
      <c r="E708" s="1"/>
      <c r="F708" s="2"/>
      <c r="G708" s="1"/>
      <c r="J708" s="1"/>
    </row>
    <row r="709" spans="1:10" ht="15.75" customHeight="1" x14ac:dyDescent="0.25">
      <c r="A709" s="1"/>
      <c r="B709" s="1"/>
      <c r="C709" s="1"/>
      <c r="D709" s="1"/>
      <c r="E709" s="1"/>
      <c r="F709" s="2"/>
      <c r="G709" s="1"/>
      <c r="J709" s="1"/>
    </row>
    <row r="710" spans="1:10" ht="15.75" customHeight="1" x14ac:dyDescent="0.25">
      <c r="A710" s="1"/>
      <c r="B710" s="1"/>
      <c r="C710" s="1"/>
      <c r="D710" s="1"/>
      <c r="E710" s="1"/>
      <c r="F710" s="2"/>
      <c r="G710" s="1"/>
      <c r="J710" s="1"/>
    </row>
    <row r="711" spans="1:10" ht="15.75" customHeight="1" x14ac:dyDescent="0.25">
      <c r="A711" s="1"/>
      <c r="B711" s="1"/>
      <c r="C711" s="1"/>
      <c r="D711" s="1"/>
      <c r="E711" s="1"/>
      <c r="F711" s="2"/>
      <c r="G711" s="1"/>
      <c r="J711" s="1"/>
    </row>
    <row r="712" spans="1:10" ht="15.75" customHeight="1" x14ac:dyDescent="0.25">
      <c r="A712" s="1"/>
      <c r="B712" s="1"/>
      <c r="C712" s="1"/>
      <c r="D712" s="1"/>
      <c r="E712" s="1"/>
      <c r="F712" s="2"/>
      <c r="G712" s="1"/>
      <c r="J712" s="1"/>
    </row>
    <row r="713" spans="1:10" ht="15.75" customHeight="1" x14ac:dyDescent="0.25">
      <c r="A713" s="1"/>
      <c r="B713" s="1"/>
      <c r="C713" s="1"/>
      <c r="D713" s="1"/>
      <c r="E713" s="1"/>
      <c r="F713" s="2"/>
      <c r="G713" s="1"/>
      <c r="J713" s="1"/>
    </row>
    <row r="714" spans="1:10" ht="15.75" customHeight="1" x14ac:dyDescent="0.25">
      <c r="A714" s="1"/>
      <c r="B714" s="1"/>
      <c r="C714" s="1"/>
      <c r="D714" s="1"/>
      <c r="E714" s="1"/>
      <c r="F714" s="2"/>
      <c r="G714" s="1"/>
      <c r="J714" s="1"/>
    </row>
    <row r="715" spans="1:10" ht="15.75" customHeight="1" x14ac:dyDescent="0.25">
      <c r="A715" s="1"/>
      <c r="B715" s="1"/>
      <c r="C715" s="1"/>
      <c r="D715" s="1"/>
      <c r="E715" s="1"/>
      <c r="F715" s="2"/>
      <c r="G715" s="1"/>
      <c r="J715" s="1"/>
    </row>
    <row r="716" spans="1:10" ht="15.75" customHeight="1" x14ac:dyDescent="0.25">
      <c r="A716" s="1"/>
      <c r="B716" s="1"/>
      <c r="C716" s="1"/>
      <c r="D716" s="1"/>
      <c r="E716" s="1"/>
      <c r="F716" s="2"/>
      <c r="G716" s="1"/>
      <c r="J716" s="1"/>
    </row>
    <row r="717" spans="1:10" ht="15.75" customHeight="1" x14ac:dyDescent="0.25">
      <c r="A717" s="1"/>
      <c r="B717" s="1"/>
      <c r="C717" s="1"/>
      <c r="D717" s="1"/>
      <c r="E717" s="1"/>
      <c r="F717" s="2"/>
      <c r="G717" s="1"/>
      <c r="J717" s="1"/>
    </row>
    <row r="718" spans="1:10" ht="15.75" customHeight="1" x14ac:dyDescent="0.25">
      <c r="A718" s="1"/>
      <c r="B718" s="1"/>
      <c r="C718" s="1"/>
      <c r="D718" s="1"/>
      <c r="E718" s="1"/>
      <c r="F718" s="2"/>
      <c r="G718" s="1"/>
      <c r="J718" s="1"/>
    </row>
    <row r="719" spans="1:10" ht="15.75" customHeight="1" x14ac:dyDescent="0.25">
      <c r="A719" s="1"/>
      <c r="B719" s="1"/>
      <c r="C719" s="1"/>
      <c r="D719" s="1"/>
      <c r="E719" s="1"/>
      <c r="F719" s="2"/>
      <c r="G719" s="1"/>
      <c r="J719" s="1"/>
    </row>
    <row r="720" spans="1:10" ht="15.75" customHeight="1" x14ac:dyDescent="0.25">
      <c r="A720" s="1"/>
      <c r="B720" s="1"/>
      <c r="C720" s="1"/>
      <c r="D720" s="1"/>
      <c r="E720" s="1"/>
      <c r="F720" s="2"/>
      <c r="G720" s="1"/>
      <c r="J720" s="1"/>
    </row>
    <row r="721" spans="1:10" ht="15.75" customHeight="1" x14ac:dyDescent="0.25">
      <c r="A721" s="1"/>
      <c r="B721" s="1"/>
      <c r="C721" s="1"/>
      <c r="D721" s="1"/>
      <c r="E721" s="1"/>
      <c r="F721" s="2"/>
      <c r="G721" s="1"/>
      <c r="J721" s="1"/>
    </row>
    <row r="722" spans="1:10" ht="15.75" customHeight="1" x14ac:dyDescent="0.25">
      <c r="A722" s="1"/>
      <c r="B722" s="1"/>
      <c r="C722" s="1"/>
      <c r="D722" s="1"/>
      <c r="E722" s="1"/>
      <c r="F722" s="2"/>
      <c r="G722" s="1"/>
      <c r="J722" s="1"/>
    </row>
    <row r="723" spans="1:10" ht="15.75" customHeight="1" x14ac:dyDescent="0.25">
      <c r="A723" s="1"/>
      <c r="B723" s="1"/>
      <c r="C723" s="1"/>
      <c r="D723" s="1"/>
      <c r="E723" s="1"/>
      <c r="F723" s="2"/>
      <c r="G723" s="1"/>
      <c r="J723" s="1"/>
    </row>
    <row r="724" spans="1:10" ht="15.75" customHeight="1" x14ac:dyDescent="0.25">
      <c r="A724" s="1"/>
      <c r="B724" s="1"/>
      <c r="C724" s="1"/>
      <c r="D724" s="1"/>
      <c r="E724" s="1"/>
      <c r="F724" s="2"/>
      <c r="G724" s="1"/>
      <c r="J724" s="1"/>
    </row>
    <row r="725" spans="1:10" ht="15.75" customHeight="1" x14ac:dyDescent="0.25">
      <c r="A725" s="1"/>
      <c r="B725" s="1"/>
      <c r="C725" s="1"/>
      <c r="D725" s="1"/>
      <c r="E725" s="1"/>
      <c r="F725" s="2"/>
      <c r="G725" s="1"/>
      <c r="J725" s="1"/>
    </row>
    <row r="726" spans="1:10" ht="15.75" customHeight="1" x14ac:dyDescent="0.25">
      <c r="A726" s="1"/>
      <c r="B726" s="1"/>
      <c r="C726" s="1"/>
      <c r="D726" s="1"/>
      <c r="E726" s="1"/>
      <c r="F726" s="2"/>
      <c r="G726" s="1"/>
      <c r="J726" s="1"/>
    </row>
    <row r="727" spans="1:10" ht="15.75" customHeight="1" x14ac:dyDescent="0.25">
      <c r="A727" s="1"/>
      <c r="B727" s="1"/>
      <c r="C727" s="1"/>
      <c r="D727" s="1"/>
      <c r="E727" s="1"/>
      <c r="F727" s="2"/>
      <c r="G727" s="1"/>
      <c r="J727" s="1"/>
    </row>
    <row r="728" spans="1:10" ht="15.75" customHeight="1" x14ac:dyDescent="0.25">
      <c r="A728" s="1"/>
      <c r="B728" s="1"/>
      <c r="C728" s="1"/>
      <c r="D728" s="1"/>
      <c r="E728" s="1"/>
      <c r="F728" s="2"/>
      <c r="G728" s="1"/>
      <c r="J728" s="1"/>
    </row>
    <row r="729" spans="1:10" ht="15.75" customHeight="1" x14ac:dyDescent="0.25">
      <c r="A729" s="1"/>
      <c r="B729" s="1"/>
      <c r="C729" s="1"/>
      <c r="D729" s="1"/>
      <c r="E729" s="1"/>
      <c r="F729" s="2"/>
      <c r="G729" s="1"/>
      <c r="J729" s="1"/>
    </row>
    <row r="730" spans="1:10" ht="15.75" customHeight="1" x14ac:dyDescent="0.25">
      <c r="A730" s="1"/>
      <c r="B730" s="1"/>
      <c r="C730" s="1"/>
      <c r="D730" s="1"/>
      <c r="E730" s="1"/>
      <c r="F730" s="2"/>
      <c r="G730" s="1"/>
      <c r="J730" s="1"/>
    </row>
    <row r="731" spans="1:10" ht="15.75" customHeight="1" x14ac:dyDescent="0.25">
      <c r="A731" s="1"/>
      <c r="B731" s="1"/>
      <c r="C731" s="1"/>
      <c r="D731" s="1"/>
      <c r="E731" s="1"/>
      <c r="F731" s="2"/>
      <c r="G731" s="1"/>
      <c r="J731" s="1"/>
    </row>
    <row r="732" spans="1:10" ht="15.75" customHeight="1" x14ac:dyDescent="0.25">
      <c r="A732" s="1"/>
      <c r="B732" s="1"/>
      <c r="C732" s="1"/>
      <c r="D732" s="1"/>
      <c r="E732" s="1"/>
      <c r="F732" s="2"/>
      <c r="G732" s="1"/>
      <c r="J732" s="1"/>
    </row>
    <row r="733" spans="1:10" ht="15.75" customHeight="1" x14ac:dyDescent="0.25">
      <c r="A733" s="1"/>
      <c r="B733" s="1"/>
      <c r="C733" s="1"/>
      <c r="D733" s="1"/>
      <c r="E733" s="1"/>
      <c r="F733" s="2"/>
      <c r="G733" s="1"/>
      <c r="J733" s="1"/>
    </row>
    <row r="734" spans="1:10" ht="15.75" customHeight="1" x14ac:dyDescent="0.25">
      <c r="A734" s="1"/>
      <c r="B734" s="1"/>
      <c r="C734" s="1"/>
      <c r="D734" s="1"/>
      <c r="E734" s="1"/>
      <c r="F734" s="2"/>
      <c r="G734" s="1"/>
      <c r="J734" s="1"/>
    </row>
    <row r="735" spans="1:10" ht="15.75" customHeight="1" x14ac:dyDescent="0.25">
      <c r="A735" s="1"/>
      <c r="B735" s="1"/>
      <c r="C735" s="1"/>
      <c r="D735" s="1"/>
      <c r="E735" s="1"/>
      <c r="F735" s="2"/>
      <c r="G735" s="1"/>
      <c r="J735" s="1"/>
    </row>
    <row r="736" spans="1:10" ht="15.75" customHeight="1" x14ac:dyDescent="0.25">
      <c r="A736" s="1"/>
      <c r="B736" s="1"/>
      <c r="C736" s="1"/>
      <c r="D736" s="1"/>
      <c r="E736" s="1"/>
      <c r="F736" s="2"/>
      <c r="G736" s="1"/>
      <c r="J736" s="1"/>
    </row>
    <row r="737" spans="1:10" ht="15.75" customHeight="1" x14ac:dyDescent="0.25">
      <c r="A737" s="1"/>
      <c r="B737" s="1"/>
      <c r="C737" s="1"/>
      <c r="D737" s="1"/>
      <c r="E737" s="1"/>
      <c r="F737" s="2"/>
      <c r="G737" s="1"/>
      <c r="J737" s="1"/>
    </row>
    <row r="738" spans="1:10" ht="15.75" customHeight="1" x14ac:dyDescent="0.25">
      <c r="A738" s="1"/>
      <c r="B738" s="1"/>
      <c r="C738" s="1"/>
      <c r="D738" s="1"/>
      <c r="E738" s="1"/>
      <c r="F738" s="2"/>
      <c r="G738" s="1"/>
      <c r="J738" s="1"/>
    </row>
    <row r="739" spans="1:10" ht="15.75" customHeight="1" x14ac:dyDescent="0.25">
      <c r="A739" s="1"/>
      <c r="B739" s="1"/>
      <c r="C739" s="1"/>
      <c r="D739" s="1"/>
      <c r="E739" s="1"/>
      <c r="F739" s="2"/>
      <c r="G739" s="1"/>
      <c r="J739" s="1"/>
    </row>
    <row r="740" spans="1:10" ht="15.75" customHeight="1" x14ac:dyDescent="0.25">
      <c r="A740" s="1"/>
      <c r="B740" s="1"/>
      <c r="C740" s="1"/>
      <c r="D740" s="1"/>
      <c r="E740" s="1"/>
      <c r="F740" s="2"/>
      <c r="G740" s="1"/>
      <c r="J740" s="1"/>
    </row>
    <row r="741" spans="1:10" ht="15.75" customHeight="1" x14ac:dyDescent="0.25">
      <c r="A741" s="1"/>
      <c r="B741" s="1"/>
      <c r="C741" s="1"/>
      <c r="D741" s="1"/>
      <c r="E741" s="1"/>
      <c r="F741" s="2"/>
      <c r="G741" s="1"/>
      <c r="J741" s="1"/>
    </row>
    <row r="742" spans="1:10" ht="15.75" customHeight="1" x14ac:dyDescent="0.25">
      <c r="A742" s="1"/>
      <c r="B742" s="1"/>
      <c r="C742" s="1"/>
      <c r="D742" s="1"/>
      <c r="E742" s="1"/>
      <c r="F742" s="2"/>
      <c r="G742" s="1"/>
      <c r="J742" s="1"/>
    </row>
    <row r="743" spans="1:10" ht="15.75" customHeight="1" x14ac:dyDescent="0.25">
      <c r="A743" s="1"/>
      <c r="B743" s="1"/>
      <c r="C743" s="1"/>
      <c r="D743" s="1"/>
      <c r="E743" s="1"/>
      <c r="F743" s="2"/>
      <c r="G743" s="1"/>
      <c r="J743" s="1"/>
    </row>
    <row r="744" spans="1:10" ht="15.75" customHeight="1" x14ac:dyDescent="0.25">
      <c r="A744" s="1"/>
      <c r="B744" s="1"/>
      <c r="C744" s="1"/>
      <c r="D744" s="1"/>
      <c r="E744" s="1"/>
      <c r="F744" s="2"/>
      <c r="G744" s="1"/>
      <c r="J744" s="1"/>
    </row>
    <row r="745" spans="1:10" ht="15.75" customHeight="1" x14ac:dyDescent="0.25">
      <c r="A745" s="1"/>
      <c r="B745" s="1"/>
      <c r="C745" s="1"/>
      <c r="D745" s="1"/>
      <c r="E745" s="1"/>
      <c r="F745" s="2"/>
      <c r="G745" s="1"/>
      <c r="J745" s="1"/>
    </row>
    <row r="746" spans="1:10" ht="15.75" customHeight="1" x14ac:dyDescent="0.25">
      <c r="A746" s="1"/>
      <c r="B746" s="1"/>
      <c r="C746" s="1"/>
      <c r="D746" s="1"/>
      <c r="E746" s="1"/>
      <c r="F746" s="2"/>
      <c r="G746" s="1"/>
      <c r="J746" s="1"/>
    </row>
    <row r="747" spans="1:10" ht="15.75" customHeight="1" x14ac:dyDescent="0.25">
      <c r="A747" s="1"/>
      <c r="B747" s="1"/>
      <c r="C747" s="1"/>
      <c r="D747" s="1"/>
      <c r="E747" s="1"/>
      <c r="F747" s="2"/>
      <c r="G747" s="1"/>
      <c r="J747" s="1"/>
    </row>
    <row r="748" spans="1:10" ht="15.75" customHeight="1" x14ac:dyDescent="0.25">
      <c r="A748" s="1"/>
      <c r="B748" s="1"/>
      <c r="C748" s="1"/>
      <c r="D748" s="1"/>
      <c r="E748" s="1"/>
      <c r="F748" s="2"/>
      <c r="G748" s="1"/>
      <c r="J748" s="1"/>
    </row>
    <row r="749" spans="1:10" ht="15.75" customHeight="1" x14ac:dyDescent="0.25">
      <c r="A749" s="1"/>
      <c r="B749" s="1"/>
      <c r="C749" s="1"/>
      <c r="D749" s="1"/>
      <c r="E749" s="1"/>
      <c r="F749" s="2"/>
      <c r="G749" s="1"/>
      <c r="J749" s="1"/>
    </row>
    <row r="750" spans="1:10" ht="15.75" customHeight="1" x14ac:dyDescent="0.25">
      <c r="A750" s="1"/>
      <c r="B750" s="1"/>
      <c r="C750" s="1"/>
      <c r="D750" s="1"/>
      <c r="E750" s="1"/>
      <c r="F750" s="2"/>
      <c r="G750" s="1"/>
      <c r="J750" s="1"/>
    </row>
    <row r="751" spans="1:10" ht="15.75" customHeight="1" x14ac:dyDescent="0.25">
      <c r="A751" s="1"/>
      <c r="B751" s="1"/>
      <c r="C751" s="1"/>
      <c r="D751" s="1"/>
      <c r="E751" s="1"/>
      <c r="F751" s="2"/>
      <c r="G751" s="1"/>
      <c r="J751" s="1"/>
    </row>
    <row r="752" spans="1:10" ht="15.75" customHeight="1" x14ac:dyDescent="0.25">
      <c r="A752" s="1"/>
      <c r="B752" s="1"/>
      <c r="C752" s="1"/>
      <c r="D752" s="1"/>
      <c r="E752" s="1"/>
      <c r="F752" s="2"/>
      <c r="G752" s="1"/>
      <c r="J752" s="1"/>
    </row>
    <row r="753" spans="1:10" ht="15.75" customHeight="1" x14ac:dyDescent="0.25">
      <c r="A753" s="1"/>
      <c r="B753" s="1"/>
      <c r="C753" s="1"/>
      <c r="D753" s="1"/>
      <c r="E753" s="1"/>
      <c r="F753" s="2"/>
      <c r="G753" s="1"/>
      <c r="J753" s="1"/>
    </row>
    <row r="754" spans="1:10" ht="15.75" customHeight="1" x14ac:dyDescent="0.25">
      <c r="A754" s="1"/>
      <c r="B754" s="1"/>
      <c r="C754" s="1"/>
      <c r="D754" s="1"/>
      <c r="E754" s="1"/>
      <c r="F754" s="2"/>
      <c r="G754" s="1"/>
      <c r="J754" s="1"/>
    </row>
    <row r="755" spans="1:10" ht="15.75" customHeight="1" x14ac:dyDescent="0.25">
      <c r="A755" s="1"/>
      <c r="B755" s="1"/>
      <c r="C755" s="1"/>
      <c r="D755" s="1"/>
      <c r="E755" s="1"/>
      <c r="F755" s="2"/>
      <c r="G755" s="1"/>
      <c r="J755" s="1"/>
    </row>
    <row r="756" spans="1:10" ht="15.75" customHeight="1" x14ac:dyDescent="0.25">
      <c r="A756" s="1"/>
      <c r="B756" s="1"/>
      <c r="C756" s="1"/>
      <c r="D756" s="1"/>
      <c r="E756" s="1"/>
      <c r="F756" s="2"/>
      <c r="G756" s="1"/>
      <c r="J756" s="1"/>
    </row>
    <row r="757" spans="1:10" ht="15.75" customHeight="1" x14ac:dyDescent="0.25">
      <c r="A757" s="1"/>
      <c r="B757" s="1"/>
      <c r="C757" s="1"/>
      <c r="D757" s="1"/>
      <c r="E757" s="1"/>
      <c r="F757" s="2"/>
      <c r="G757" s="1"/>
      <c r="J757" s="1"/>
    </row>
    <row r="758" spans="1:10" ht="15.75" customHeight="1" x14ac:dyDescent="0.25">
      <c r="A758" s="1"/>
      <c r="B758" s="1"/>
      <c r="C758" s="1"/>
      <c r="D758" s="1"/>
      <c r="E758" s="1"/>
      <c r="F758" s="2"/>
      <c r="G758" s="1"/>
      <c r="J758" s="1"/>
    </row>
    <row r="759" spans="1:10" ht="15.75" customHeight="1" x14ac:dyDescent="0.25">
      <c r="A759" s="1"/>
      <c r="B759" s="1"/>
      <c r="C759" s="1"/>
      <c r="D759" s="1"/>
      <c r="E759" s="1"/>
      <c r="F759" s="2"/>
      <c r="G759" s="1"/>
      <c r="J759" s="1"/>
    </row>
    <row r="760" spans="1:10" ht="15.75" customHeight="1" x14ac:dyDescent="0.25">
      <c r="A760" s="1"/>
      <c r="B760" s="1"/>
      <c r="C760" s="1"/>
      <c r="D760" s="1"/>
      <c r="E760" s="1"/>
      <c r="F760" s="2"/>
      <c r="G760" s="1"/>
      <c r="J760" s="1"/>
    </row>
    <row r="761" spans="1:10" ht="15.75" customHeight="1" x14ac:dyDescent="0.25">
      <c r="A761" s="1"/>
      <c r="B761" s="1"/>
      <c r="C761" s="1"/>
      <c r="D761" s="1"/>
      <c r="E761" s="1"/>
      <c r="F761" s="2"/>
      <c r="G761" s="1"/>
      <c r="J761" s="1"/>
    </row>
    <row r="762" spans="1:10" ht="15.75" customHeight="1" x14ac:dyDescent="0.25">
      <c r="A762" s="1"/>
      <c r="B762" s="1"/>
      <c r="C762" s="1"/>
      <c r="D762" s="1"/>
      <c r="E762" s="1"/>
      <c r="F762" s="2"/>
      <c r="G762" s="1"/>
      <c r="J762" s="1"/>
    </row>
    <row r="763" spans="1:10" ht="15.75" customHeight="1" x14ac:dyDescent="0.25">
      <c r="A763" s="1"/>
      <c r="B763" s="1"/>
      <c r="C763" s="1"/>
      <c r="D763" s="1"/>
      <c r="E763" s="1"/>
      <c r="F763" s="2"/>
      <c r="G763" s="1"/>
      <c r="J763" s="1"/>
    </row>
    <row r="764" spans="1:10" ht="15.75" customHeight="1" x14ac:dyDescent="0.25">
      <c r="A764" s="1"/>
      <c r="B764" s="1"/>
      <c r="C764" s="1"/>
      <c r="D764" s="1"/>
      <c r="E764" s="1"/>
      <c r="F764" s="2"/>
      <c r="G764" s="1"/>
      <c r="J764" s="1"/>
    </row>
    <row r="765" spans="1:10" ht="15.75" customHeight="1" x14ac:dyDescent="0.25">
      <c r="A765" s="1"/>
      <c r="B765" s="1"/>
      <c r="C765" s="1"/>
      <c r="D765" s="1"/>
      <c r="E765" s="1"/>
      <c r="F765" s="2"/>
      <c r="G765" s="1"/>
      <c r="J765" s="1"/>
    </row>
    <row r="766" spans="1:10" ht="15.75" customHeight="1" x14ac:dyDescent="0.25">
      <c r="A766" s="1"/>
      <c r="B766" s="1"/>
      <c r="C766" s="1"/>
      <c r="D766" s="1"/>
      <c r="E766" s="1"/>
      <c r="F766" s="2"/>
      <c r="G766" s="1"/>
      <c r="J766" s="1"/>
    </row>
    <row r="767" spans="1:10" ht="15.75" customHeight="1" x14ac:dyDescent="0.25">
      <c r="A767" s="1"/>
      <c r="B767" s="1"/>
      <c r="C767" s="1"/>
      <c r="D767" s="1"/>
      <c r="E767" s="1"/>
      <c r="F767" s="2"/>
      <c r="G767" s="1"/>
      <c r="J767" s="1"/>
    </row>
    <row r="768" spans="1:10" ht="15.75" customHeight="1" x14ac:dyDescent="0.25">
      <c r="A768" s="1"/>
      <c r="B768" s="1"/>
      <c r="C768" s="1"/>
      <c r="D768" s="1"/>
      <c r="E768" s="1"/>
      <c r="F768" s="2"/>
      <c r="G768" s="1"/>
      <c r="J768" s="1"/>
    </row>
    <row r="769" spans="1:10" ht="15.75" customHeight="1" x14ac:dyDescent="0.25">
      <c r="A769" s="1"/>
      <c r="B769" s="1"/>
      <c r="C769" s="1"/>
      <c r="D769" s="1"/>
      <c r="E769" s="1"/>
      <c r="F769" s="2"/>
      <c r="G769" s="1"/>
      <c r="J769" s="1"/>
    </row>
    <row r="770" spans="1:10" ht="15.75" customHeight="1" x14ac:dyDescent="0.25">
      <c r="A770" s="1"/>
      <c r="B770" s="1"/>
      <c r="C770" s="1"/>
      <c r="D770" s="1"/>
      <c r="E770" s="1"/>
      <c r="F770" s="2"/>
      <c r="G770" s="1"/>
      <c r="J770" s="1"/>
    </row>
    <row r="771" spans="1:10" ht="15.75" customHeight="1" x14ac:dyDescent="0.25">
      <c r="A771" s="1"/>
      <c r="B771" s="1"/>
      <c r="C771" s="1"/>
      <c r="D771" s="1"/>
      <c r="E771" s="1"/>
      <c r="F771" s="2"/>
      <c r="G771" s="1"/>
      <c r="J771" s="1"/>
    </row>
    <row r="772" spans="1:10" ht="15.75" customHeight="1" x14ac:dyDescent="0.25">
      <c r="A772" s="1"/>
      <c r="B772" s="1"/>
      <c r="C772" s="1"/>
      <c r="D772" s="1"/>
      <c r="E772" s="1"/>
      <c r="F772" s="2"/>
      <c r="G772" s="1"/>
      <c r="J772" s="1"/>
    </row>
    <row r="773" spans="1:10" ht="15.75" customHeight="1" x14ac:dyDescent="0.25">
      <c r="A773" s="1"/>
      <c r="B773" s="1"/>
      <c r="C773" s="1"/>
      <c r="D773" s="1"/>
      <c r="E773" s="1"/>
      <c r="F773" s="2"/>
      <c r="G773" s="1"/>
      <c r="J773" s="1"/>
    </row>
    <row r="774" spans="1:10" ht="15.75" customHeight="1" x14ac:dyDescent="0.25">
      <c r="A774" s="1"/>
      <c r="B774" s="1"/>
      <c r="C774" s="1"/>
      <c r="D774" s="1"/>
      <c r="E774" s="1"/>
      <c r="F774" s="2"/>
      <c r="G774" s="1"/>
      <c r="J774" s="1"/>
    </row>
    <row r="775" spans="1:10" ht="15.75" customHeight="1" x14ac:dyDescent="0.25">
      <c r="A775" s="1"/>
      <c r="B775" s="1"/>
      <c r="C775" s="1"/>
      <c r="D775" s="1"/>
      <c r="E775" s="1"/>
      <c r="F775" s="2"/>
      <c r="G775" s="1"/>
      <c r="J775" s="1"/>
    </row>
    <row r="776" spans="1:10" ht="15.75" customHeight="1" x14ac:dyDescent="0.25">
      <c r="A776" s="1"/>
      <c r="B776" s="1"/>
      <c r="C776" s="1"/>
      <c r="D776" s="1"/>
      <c r="E776" s="1"/>
      <c r="F776" s="2"/>
      <c r="G776" s="1"/>
      <c r="J776" s="1"/>
    </row>
    <row r="777" spans="1:10" ht="15.75" customHeight="1" x14ac:dyDescent="0.25">
      <c r="A777" s="1"/>
      <c r="B777" s="1"/>
      <c r="C777" s="1"/>
      <c r="D777" s="1"/>
      <c r="E777" s="1"/>
      <c r="F777" s="2"/>
      <c r="G777" s="1"/>
      <c r="J777" s="1"/>
    </row>
    <row r="778" spans="1:10" ht="15.75" customHeight="1" x14ac:dyDescent="0.25">
      <c r="A778" s="1"/>
      <c r="B778" s="1"/>
      <c r="C778" s="1"/>
      <c r="D778" s="1"/>
      <c r="E778" s="1"/>
      <c r="F778" s="2"/>
      <c r="G778" s="1"/>
      <c r="J778" s="1"/>
    </row>
    <row r="779" spans="1:10" ht="15.75" customHeight="1" x14ac:dyDescent="0.25">
      <c r="A779" s="1"/>
      <c r="B779" s="1"/>
      <c r="C779" s="1"/>
      <c r="D779" s="1"/>
      <c r="E779" s="1"/>
      <c r="F779" s="2"/>
      <c r="G779" s="1"/>
      <c r="J779" s="1"/>
    </row>
    <row r="780" spans="1:10" ht="15.75" customHeight="1" x14ac:dyDescent="0.25">
      <c r="A780" s="1"/>
      <c r="B780" s="1"/>
      <c r="C780" s="1"/>
      <c r="D780" s="1"/>
      <c r="E780" s="1"/>
      <c r="F780" s="2"/>
      <c r="G780" s="1"/>
      <c r="J780" s="1"/>
    </row>
    <row r="781" spans="1:10" ht="15.75" customHeight="1" x14ac:dyDescent="0.25">
      <c r="A781" s="1"/>
      <c r="B781" s="1"/>
      <c r="C781" s="1"/>
      <c r="D781" s="1"/>
      <c r="E781" s="1"/>
      <c r="F781" s="2"/>
      <c r="G781" s="1"/>
      <c r="J781" s="1"/>
    </row>
    <row r="782" spans="1:10" ht="15.75" customHeight="1" x14ac:dyDescent="0.25">
      <c r="A782" s="1"/>
      <c r="B782" s="1"/>
      <c r="C782" s="1"/>
      <c r="D782" s="1"/>
      <c r="E782" s="1"/>
      <c r="F782" s="2"/>
      <c r="G782" s="1"/>
      <c r="J782" s="1"/>
    </row>
    <row r="783" spans="1:10" ht="15.75" customHeight="1" x14ac:dyDescent="0.25">
      <c r="A783" s="1"/>
      <c r="B783" s="1"/>
      <c r="C783" s="1"/>
      <c r="D783" s="1"/>
      <c r="E783" s="1"/>
      <c r="F783" s="2"/>
      <c r="G783" s="1"/>
      <c r="J783" s="1"/>
    </row>
    <row r="784" spans="1:10" ht="15.75" customHeight="1" x14ac:dyDescent="0.25">
      <c r="A784" s="1"/>
      <c r="B784" s="1"/>
      <c r="C784" s="1"/>
      <c r="D784" s="1"/>
      <c r="E784" s="1"/>
      <c r="F784" s="2"/>
      <c r="G784" s="1"/>
      <c r="J784" s="1"/>
    </row>
    <row r="785" spans="1:10" ht="15.75" customHeight="1" x14ac:dyDescent="0.25">
      <c r="A785" s="1"/>
      <c r="B785" s="1"/>
      <c r="C785" s="1"/>
      <c r="D785" s="1"/>
      <c r="E785" s="1"/>
      <c r="F785" s="2"/>
      <c r="G785" s="1"/>
      <c r="J785" s="1"/>
    </row>
    <row r="786" spans="1:10" ht="15.75" customHeight="1" x14ac:dyDescent="0.25">
      <c r="A786" s="1"/>
      <c r="B786" s="1"/>
      <c r="C786" s="1"/>
      <c r="D786" s="1"/>
      <c r="E786" s="1"/>
      <c r="F786" s="2"/>
      <c r="G786" s="1"/>
      <c r="J786" s="1"/>
    </row>
    <row r="787" spans="1:10" ht="15.75" customHeight="1" x14ac:dyDescent="0.25">
      <c r="A787" s="1"/>
      <c r="B787" s="1"/>
      <c r="C787" s="1"/>
      <c r="D787" s="1"/>
      <c r="E787" s="1"/>
      <c r="F787" s="2"/>
      <c r="G787" s="1"/>
      <c r="J787" s="1"/>
    </row>
    <row r="788" spans="1:10" ht="15.75" customHeight="1" x14ac:dyDescent="0.25">
      <c r="A788" s="1"/>
      <c r="B788" s="1"/>
      <c r="C788" s="1"/>
      <c r="D788" s="1"/>
      <c r="E788" s="1"/>
      <c r="F788" s="2"/>
      <c r="G788" s="1"/>
      <c r="J788" s="1"/>
    </row>
    <row r="789" spans="1:10" ht="15.75" customHeight="1" x14ac:dyDescent="0.25">
      <c r="A789" s="1"/>
      <c r="B789" s="1"/>
      <c r="C789" s="1"/>
      <c r="D789" s="1"/>
      <c r="E789" s="1"/>
      <c r="F789" s="2"/>
      <c r="G789" s="1"/>
      <c r="J789" s="1"/>
    </row>
    <row r="790" spans="1:10" ht="15.75" customHeight="1" x14ac:dyDescent="0.25">
      <c r="A790" s="1"/>
      <c r="B790" s="1"/>
      <c r="C790" s="1"/>
      <c r="D790" s="1"/>
      <c r="E790" s="1"/>
      <c r="F790" s="2"/>
      <c r="G790" s="1"/>
      <c r="J790" s="1"/>
    </row>
    <row r="791" spans="1:10" ht="15.75" customHeight="1" x14ac:dyDescent="0.25">
      <c r="A791" s="1"/>
      <c r="B791" s="1"/>
      <c r="C791" s="1"/>
      <c r="D791" s="1"/>
      <c r="E791" s="1"/>
      <c r="F791" s="2"/>
      <c r="G791" s="1"/>
      <c r="J791" s="1"/>
    </row>
    <row r="792" spans="1:10" ht="15.75" customHeight="1" x14ac:dyDescent="0.25">
      <c r="A792" s="1"/>
      <c r="B792" s="1"/>
      <c r="C792" s="1"/>
      <c r="D792" s="1"/>
      <c r="E792" s="1"/>
      <c r="F792" s="2"/>
      <c r="G792" s="1"/>
      <c r="J792" s="1"/>
    </row>
    <row r="793" spans="1:10" ht="15.75" customHeight="1" x14ac:dyDescent="0.25">
      <c r="A793" s="1"/>
      <c r="B793" s="1"/>
      <c r="C793" s="1"/>
      <c r="D793" s="1"/>
      <c r="E793" s="1"/>
      <c r="F793" s="2"/>
      <c r="G793" s="1"/>
      <c r="J793" s="1"/>
    </row>
    <row r="794" spans="1:10" ht="15.75" customHeight="1" x14ac:dyDescent="0.25">
      <c r="A794" s="1"/>
      <c r="B794" s="1"/>
      <c r="C794" s="1"/>
      <c r="D794" s="1"/>
      <c r="E794" s="1"/>
      <c r="F794" s="2"/>
      <c r="G794" s="1"/>
      <c r="J794" s="1"/>
    </row>
    <row r="795" spans="1:10" ht="15.75" customHeight="1" x14ac:dyDescent="0.25">
      <c r="A795" s="1"/>
      <c r="B795" s="1"/>
      <c r="C795" s="1"/>
      <c r="D795" s="1"/>
      <c r="E795" s="1"/>
      <c r="F795" s="2"/>
      <c r="G795" s="1"/>
      <c r="J795" s="1"/>
    </row>
    <row r="796" spans="1:10" ht="15.75" customHeight="1" x14ac:dyDescent="0.25">
      <c r="A796" s="1"/>
      <c r="B796" s="1"/>
      <c r="C796" s="1"/>
      <c r="D796" s="1"/>
      <c r="E796" s="1"/>
      <c r="F796" s="2"/>
      <c r="G796" s="1"/>
      <c r="J796" s="1"/>
    </row>
    <row r="797" spans="1:10" ht="15.75" customHeight="1" x14ac:dyDescent="0.25">
      <c r="A797" s="1"/>
      <c r="B797" s="1"/>
      <c r="C797" s="1"/>
      <c r="D797" s="1"/>
      <c r="E797" s="1"/>
      <c r="F797" s="2"/>
      <c r="G797" s="1"/>
      <c r="J797" s="1"/>
    </row>
    <row r="798" spans="1:10" ht="15.75" customHeight="1" x14ac:dyDescent="0.25">
      <c r="A798" s="1"/>
      <c r="B798" s="1"/>
      <c r="C798" s="1"/>
      <c r="D798" s="1"/>
      <c r="E798" s="1"/>
      <c r="F798" s="2"/>
      <c r="G798" s="1"/>
      <c r="J798" s="1"/>
    </row>
    <row r="799" spans="1:10" ht="15.75" customHeight="1" x14ac:dyDescent="0.25">
      <c r="A799" s="1"/>
      <c r="B799" s="1"/>
      <c r="C799" s="1"/>
      <c r="D799" s="1"/>
      <c r="E799" s="1"/>
      <c r="F799" s="2"/>
      <c r="G799" s="1"/>
      <c r="J799" s="1"/>
    </row>
    <row r="800" spans="1:10" ht="15.75" customHeight="1" x14ac:dyDescent="0.25">
      <c r="A800" s="1"/>
      <c r="B800" s="1"/>
      <c r="C800" s="1"/>
      <c r="D800" s="1"/>
      <c r="E800" s="1"/>
      <c r="F800" s="2"/>
      <c r="G800" s="1"/>
      <c r="J800" s="1"/>
    </row>
    <row r="801" spans="1:10" ht="15.75" customHeight="1" x14ac:dyDescent="0.25">
      <c r="A801" s="1"/>
      <c r="B801" s="1"/>
      <c r="C801" s="1"/>
      <c r="D801" s="1"/>
      <c r="E801" s="1"/>
      <c r="F801" s="2"/>
      <c r="G801" s="1"/>
      <c r="J801" s="1"/>
    </row>
    <row r="802" spans="1:10" ht="15.75" customHeight="1" x14ac:dyDescent="0.25">
      <c r="A802" s="1"/>
      <c r="B802" s="1"/>
      <c r="C802" s="1"/>
      <c r="D802" s="1"/>
      <c r="E802" s="1"/>
      <c r="F802" s="2"/>
      <c r="G802" s="1"/>
      <c r="J802" s="1"/>
    </row>
    <row r="803" spans="1:10" ht="15.75" customHeight="1" x14ac:dyDescent="0.25">
      <c r="A803" s="1"/>
      <c r="B803" s="1"/>
      <c r="C803" s="1"/>
      <c r="D803" s="1"/>
      <c r="E803" s="1"/>
      <c r="F803" s="2"/>
      <c r="G803" s="1"/>
      <c r="J803" s="1"/>
    </row>
    <row r="804" spans="1:10" ht="15.75" customHeight="1" x14ac:dyDescent="0.25">
      <c r="A804" s="1"/>
      <c r="B804" s="1"/>
      <c r="C804" s="1"/>
      <c r="D804" s="1"/>
      <c r="E804" s="1"/>
      <c r="F804" s="2"/>
      <c r="G804" s="1"/>
      <c r="J804" s="1"/>
    </row>
    <row r="805" spans="1:10" ht="15.75" customHeight="1" x14ac:dyDescent="0.25">
      <c r="A805" s="1"/>
      <c r="B805" s="1"/>
      <c r="C805" s="1"/>
      <c r="D805" s="1"/>
      <c r="E805" s="1"/>
      <c r="F805" s="2"/>
      <c r="G805" s="1"/>
      <c r="J805" s="1"/>
    </row>
    <row r="806" spans="1:10" ht="15.75" customHeight="1" x14ac:dyDescent="0.25">
      <c r="A806" s="1"/>
      <c r="B806" s="1"/>
      <c r="C806" s="1"/>
      <c r="D806" s="1"/>
      <c r="E806" s="1"/>
      <c r="F806" s="2"/>
      <c r="G806" s="1"/>
      <c r="J806" s="1"/>
    </row>
    <row r="807" spans="1:10" ht="15.75" customHeight="1" x14ac:dyDescent="0.25">
      <c r="A807" s="1"/>
      <c r="B807" s="1"/>
      <c r="C807" s="1"/>
      <c r="D807" s="1"/>
      <c r="E807" s="1"/>
      <c r="F807" s="2"/>
      <c r="G807" s="1"/>
      <c r="J807" s="1"/>
    </row>
    <row r="808" spans="1:10" ht="15.75" customHeight="1" x14ac:dyDescent="0.25">
      <c r="A808" s="1"/>
      <c r="B808" s="1"/>
      <c r="C808" s="1"/>
      <c r="D808" s="1"/>
      <c r="E808" s="1"/>
      <c r="F808" s="2"/>
      <c r="G808" s="1"/>
      <c r="J808" s="1"/>
    </row>
    <row r="809" spans="1:10" ht="15.75" customHeight="1" x14ac:dyDescent="0.25">
      <c r="A809" s="1"/>
      <c r="B809" s="1"/>
      <c r="C809" s="1"/>
      <c r="D809" s="1"/>
      <c r="E809" s="1"/>
      <c r="F809" s="2"/>
      <c r="G809" s="1"/>
      <c r="J809" s="1"/>
    </row>
    <row r="810" spans="1:10" ht="15.75" customHeight="1" x14ac:dyDescent="0.25">
      <c r="A810" s="1"/>
      <c r="B810" s="1"/>
      <c r="C810" s="1"/>
      <c r="D810" s="1"/>
      <c r="E810" s="1"/>
      <c r="F810" s="2"/>
      <c r="G810" s="1"/>
      <c r="J810" s="1"/>
    </row>
    <row r="811" spans="1:10" ht="15.75" customHeight="1" x14ac:dyDescent="0.25">
      <c r="A811" s="1"/>
      <c r="B811" s="1"/>
      <c r="C811" s="1"/>
      <c r="D811" s="1"/>
      <c r="E811" s="1"/>
      <c r="F811" s="2"/>
      <c r="G811" s="1"/>
      <c r="J811" s="1"/>
    </row>
    <row r="812" spans="1:10" ht="15.75" customHeight="1" x14ac:dyDescent="0.25">
      <c r="A812" s="1"/>
      <c r="B812" s="1"/>
      <c r="C812" s="1"/>
      <c r="D812" s="1"/>
      <c r="E812" s="1"/>
      <c r="F812" s="2"/>
      <c r="G812" s="1"/>
      <c r="J812" s="1"/>
    </row>
    <row r="813" spans="1:10" ht="15.75" customHeight="1" x14ac:dyDescent="0.25">
      <c r="A813" s="1"/>
      <c r="B813" s="1"/>
      <c r="C813" s="1"/>
      <c r="D813" s="1"/>
      <c r="E813" s="1"/>
      <c r="F813" s="2"/>
      <c r="G813" s="1"/>
      <c r="J813" s="1"/>
    </row>
    <row r="814" spans="1:10" ht="15.75" customHeight="1" x14ac:dyDescent="0.25">
      <c r="A814" s="1"/>
      <c r="B814" s="1"/>
      <c r="C814" s="1"/>
      <c r="D814" s="1"/>
      <c r="E814" s="1"/>
      <c r="F814" s="2"/>
      <c r="G814" s="1"/>
      <c r="J814" s="1"/>
    </row>
    <row r="815" spans="1:10" ht="15.75" customHeight="1" x14ac:dyDescent="0.25">
      <c r="A815" s="1"/>
      <c r="B815" s="1"/>
      <c r="C815" s="1"/>
      <c r="D815" s="1"/>
      <c r="E815" s="1"/>
      <c r="F815" s="2"/>
      <c r="G815" s="1"/>
      <c r="J815" s="1"/>
    </row>
    <row r="816" spans="1:10" ht="15.75" customHeight="1" x14ac:dyDescent="0.25">
      <c r="A816" s="1"/>
      <c r="B816" s="1"/>
      <c r="C816" s="1"/>
      <c r="D816" s="1"/>
      <c r="E816" s="1"/>
      <c r="F816" s="2"/>
      <c r="G816" s="1"/>
      <c r="J816" s="1"/>
    </row>
    <row r="817" spans="1:10" ht="15.75" customHeight="1" x14ac:dyDescent="0.25">
      <c r="A817" s="1"/>
      <c r="B817" s="1"/>
      <c r="C817" s="1"/>
      <c r="D817" s="1"/>
      <c r="E817" s="1"/>
      <c r="F817" s="2"/>
      <c r="G817" s="1"/>
      <c r="J817" s="1"/>
    </row>
    <row r="818" spans="1:10" ht="15.75" customHeight="1" x14ac:dyDescent="0.25">
      <c r="A818" s="1"/>
      <c r="B818" s="1"/>
      <c r="C818" s="1"/>
      <c r="D818" s="1"/>
      <c r="E818" s="1"/>
      <c r="F818" s="2"/>
      <c r="G818" s="1"/>
      <c r="J818" s="1"/>
    </row>
    <row r="819" spans="1:10" ht="15.75" customHeight="1" x14ac:dyDescent="0.25">
      <c r="A819" s="1"/>
      <c r="B819" s="1"/>
      <c r="C819" s="1"/>
      <c r="D819" s="1"/>
      <c r="E819" s="1"/>
      <c r="F819" s="2"/>
      <c r="G819" s="1"/>
      <c r="J819" s="1"/>
    </row>
    <row r="820" spans="1:10" ht="15.75" customHeight="1" x14ac:dyDescent="0.25">
      <c r="A820" s="1"/>
      <c r="B820" s="1"/>
      <c r="C820" s="1"/>
      <c r="D820" s="1"/>
      <c r="E820" s="1"/>
      <c r="F820" s="2"/>
      <c r="G820" s="1"/>
      <c r="J820" s="1"/>
    </row>
    <row r="821" spans="1:10" ht="15.75" customHeight="1" x14ac:dyDescent="0.25">
      <c r="A821" s="1"/>
      <c r="B821" s="1"/>
      <c r="C821" s="1"/>
      <c r="D821" s="1"/>
      <c r="E821" s="1"/>
      <c r="F821" s="2"/>
      <c r="G821" s="1"/>
      <c r="J821" s="1"/>
    </row>
    <row r="822" spans="1:10" ht="15.75" customHeight="1" x14ac:dyDescent="0.25">
      <c r="A822" s="1"/>
      <c r="B822" s="1"/>
      <c r="C822" s="1"/>
      <c r="D822" s="1"/>
      <c r="E822" s="1"/>
      <c r="F822" s="2"/>
      <c r="G822" s="1"/>
      <c r="J822" s="1"/>
    </row>
    <row r="823" spans="1:10" ht="15.75" customHeight="1" x14ac:dyDescent="0.25">
      <c r="A823" s="1"/>
      <c r="B823" s="1"/>
      <c r="C823" s="1"/>
      <c r="D823" s="1"/>
      <c r="E823" s="1"/>
      <c r="F823" s="2"/>
      <c r="G823" s="1"/>
      <c r="J823" s="1"/>
    </row>
    <row r="824" spans="1:10" ht="15.75" customHeight="1" x14ac:dyDescent="0.25">
      <c r="A824" s="1"/>
      <c r="B824" s="1"/>
      <c r="C824" s="1"/>
      <c r="D824" s="1"/>
      <c r="E824" s="1"/>
      <c r="F824" s="2"/>
      <c r="G824" s="1"/>
      <c r="J824" s="1"/>
    </row>
    <row r="825" spans="1:10" ht="15.75" customHeight="1" x14ac:dyDescent="0.25">
      <c r="A825" s="1"/>
      <c r="B825" s="1"/>
      <c r="C825" s="1"/>
      <c r="D825" s="1"/>
      <c r="E825" s="1"/>
      <c r="F825" s="2"/>
      <c r="G825" s="1"/>
      <c r="J825" s="1"/>
    </row>
    <row r="826" spans="1:10" ht="15.75" customHeight="1" x14ac:dyDescent="0.25">
      <c r="A826" s="1"/>
      <c r="B826" s="1"/>
      <c r="C826" s="1"/>
      <c r="D826" s="1"/>
      <c r="E826" s="1"/>
      <c r="F826" s="2"/>
      <c r="G826" s="1"/>
      <c r="J826" s="1"/>
    </row>
    <row r="827" spans="1:10" ht="15.75" customHeight="1" x14ac:dyDescent="0.25">
      <c r="A827" s="1"/>
      <c r="B827" s="1"/>
      <c r="C827" s="1"/>
      <c r="D827" s="1"/>
      <c r="E827" s="1"/>
      <c r="F827" s="2"/>
      <c r="G827" s="1"/>
      <c r="J827" s="1"/>
    </row>
    <row r="828" spans="1:10" ht="15.75" customHeight="1" x14ac:dyDescent="0.25">
      <c r="A828" s="1"/>
      <c r="B828" s="1"/>
      <c r="C828" s="1"/>
      <c r="D828" s="1"/>
      <c r="E828" s="1"/>
      <c r="F828" s="2"/>
      <c r="G828" s="1"/>
      <c r="J828" s="1"/>
    </row>
    <row r="829" spans="1:10" ht="15.75" customHeight="1" x14ac:dyDescent="0.25">
      <c r="A829" s="1"/>
      <c r="B829" s="1"/>
      <c r="C829" s="1"/>
      <c r="D829" s="1"/>
      <c r="E829" s="1"/>
      <c r="F829" s="2"/>
      <c r="G829" s="1"/>
      <c r="J829" s="1"/>
    </row>
    <row r="830" spans="1:10" ht="15.75" customHeight="1" x14ac:dyDescent="0.25">
      <c r="A830" s="1"/>
      <c r="B830" s="1"/>
      <c r="C830" s="1"/>
      <c r="D830" s="1"/>
      <c r="E830" s="1"/>
      <c r="F830" s="2"/>
      <c r="G830" s="1"/>
      <c r="J830" s="1"/>
    </row>
    <row r="831" spans="1:10" ht="15.75" customHeight="1" x14ac:dyDescent="0.25">
      <c r="A831" s="1"/>
      <c r="B831" s="1"/>
      <c r="C831" s="1"/>
      <c r="D831" s="1"/>
      <c r="E831" s="1"/>
      <c r="F831" s="2"/>
      <c r="G831" s="1"/>
      <c r="J831" s="1"/>
    </row>
    <row r="832" spans="1:10" ht="15.75" customHeight="1" x14ac:dyDescent="0.25">
      <c r="A832" s="1"/>
      <c r="B832" s="1"/>
      <c r="C832" s="1"/>
      <c r="D832" s="1"/>
      <c r="E832" s="1"/>
      <c r="F832" s="2"/>
      <c r="G832" s="1"/>
      <c r="J832" s="1"/>
    </row>
    <row r="833" spans="1:10" ht="15.75" customHeight="1" x14ac:dyDescent="0.25">
      <c r="A833" s="1"/>
      <c r="B833" s="1"/>
      <c r="C833" s="1"/>
      <c r="D833" s="1"/>
      <c r="E833" s="1"/>
      <c r="F833" s="2"/>
      <c r="G833" s="1"/>
      <c r="J833" s="1"/>
    </row>
    <row r="834" spans="1:10" ht="15.75" customHeight="1" x14ac:dyDescent="0.25">
      <c r="A834" s="1"/>
      <c r="B834" s="1"/>
      <c r="C834" s="1"/>
      <c r="D834" s="1"/>
      <c r="E834" s="1"/>
      <c r="F834" s="2"/>
      <c r="G834" s="1"/>
      <c r="J834" s="1"/>
    </row>
    <row r="835" spans="1:10" ht="15.75" customHeight="1" x14ac:dyDescent="0.25">
      <c r="A835" s="1"/>
      <c r="B835" s="1"/>
      <c r="C835" s="1"/>
      <c r="D835" s="1"/>
      <c r="E835" s="1"/>
      <c r="F835" s="2"/>
      <c r="G835" s="1"/>
      <c r="J835" s="1"/>
    </row>
    <row r="836" spans="1:10" ht="15.75" customHeight="1" x14ac:dyDescent="0.25">
      <c r="A836" s="1"/>
      <c r="B836" s="1"/>
      <c r="C836" s="1"/>
      <c r="D836" s="1"/>
      <c r="E836" s="1"/>
      <c r="F836" s="2"/>
      <c r="G836" s="1"/>
      <c r="J836" s="1"/>
    </row>
    <row r="837" spans="1:10" ht="15.75" customHeight="1" x14ac:dyDescent="0.25">
      <c r="A837" s="1"/>
      <c r="B837" s="1"/>
      <c r="C837" s="1"/>
      <c r="D837" s="1"/>
      <c r="E837" s="1"/>
      <c r="F837" s="2"/>
      <c r="G837" s="1"/>
      <c r="J837" s="1"/>
    </row>
    <row r="838" spans="1:10" ht="15.75" customHeight="1" x14ac:dyDescent="0.25">
      <c r="A838" s="1"/>
      <c r="B838" s="1"/>
      <c r="C838" s="1"/>
      <c r="D838" s="1"/>
      <c r="E838" s="1"/>
      <c r="F838" s="2"/>
      <c r="G838" s="1"/>
      <c r="J838" s="1"/>
    </row>
    <row r="839" spans="1:10" ht="15.75" customHeight="1" x14ac:dyDescent="0.25">
      <c r="A839" s="1"/>
      <c r="B839" s="1"/>
      <c r="C839" s="1"/>
      <c r="D839" s="1"/>
      <c r="E839" s="1"/>
      <c r="F839" s="2"/>
      <c r="G839" s="1"/>
      <c r="J839" s="1"/>
    </row>
    <row r="840" spans="1:10" ht="15.75" customHeight="1" x14ac:dyDescent="0.25">
      <c r="A840" s="1"/>
      <c r="B840" s="1"/>
      <c r="C840" s="1"/>
      <c r="D840" s="1"/>
      <c r="E840" s="1"/>
      <c r="F840" s="2"/>
      <c r="G840" s="1"/>
      <c r="J840" s="1"/>
    </row>
    <row r="841" spans="1:10" ht="15.75" customHeight="1" x14ac:dyDescent="0.25">
      <c r="A841" s="1"/>
      <c r="B841" s="1"/>
      <c r="C841" s="1"/>
      <c r="D841" s="1"/>
      <c r="E841" s="1"/>
      <c r="F841" s="2"/>
      <c r="G841" s="1"/>
      <c r="J841" s="1"/>
    </row>
    <row r="842" spans="1:10" ht="15.75" customHeight="1" x14ac:dyDescent="0.25">
      <c r="A842" s="1"/>
      <c r="B842" s="1"/>
      <c r="C842" s="1"/>
      <c r="D842" s="1"/>
      <c r="E842" s="1"/>
      <c r="F842" s="2"/>
      <c r="G842" s="1"/>
      <c r="J842" s="1"/>
    </row>
    <row r="843" spans="1:10" ht="15.75" customHeight="1" x14ac:dyDescent="0.25">
      <c r="A843" s="1"/>
      <c r="B843" s="1"/>
      <c r="C843" s="1"/>
      <c r="D843" s="1"/>
      <c r="E843" s="1"/>
      <c r="F843" s="2"/>
      <c r="G843" s="1"/>
      <c r="J843" s="1"/>
    </row>
    <row r="844" spans="1:10" ht="15.75" customHeight="1" x14ac:dyDescent="0.25">
      <c r="A844" s="1"/>
      <c r="B844" s="1"/>
      <c r="C844" s="1"/>
      <c r="D844" s="1"/>
      <c r="E844" s="1"/>
      <c r="F844" s="2"/>
      <c r="G844" s="1"/>
      <c r="J844" s="1"/>
    </row>
    <row r="845" spans="1:10" ht="15.75" customHeight="1" x14ac:dyDescent="0.25">
      <c r="A845" s="1"/>
      <c r="B845" s="1"/>
      <c r="C845" s="1"/>
      <c r="D845" s="1"/>
      <c r="E845" s="1"/>
      <c r="F845" s="2"/>
      <c r="G845" s="1"/>
      <c r="J845" s="1"/>
    </row>
    <row r="846" spans="1:10" ht="15.75" customHeight="1" x14ac:dyDescent="0.25">
      <c r="A846" s="1"/>
      <c r="B846" s="1"/>
      <c r="C846" s="1"/>
      <c r="D846" s="1"/>
      <c r="E846" s="1"/>
      <c r="F846" s="2"/>
      <c r="G846" s="1"/>
      <c r="J846" s="1"/>
    </row>
    <row r="847" spans="1:10" ht="15.75" customHeight="1" x14ac:dyDescent="0.25">
      <c r="A847" s="1"/>
      <c r="B847" s="1"/>
      <c r="C847" s="1"/>
      <c r="D847" s="1"/>
      <c r="E847" s="1"/>
      <c r="F847" s="2"/>
      <c r="G847" s="1"/>
      <c r="J847" s="1"/>
    </row>
    <row r="848" spans="1:10" ht="15.75" customHeight="1" x14ac:dyDescent="0.25">
      <c r="A848" s="1"/>
      <c r="B848" s="1"/>
      <c r="C848" s="1"/>
      <c r="D848" s="1"/>
      <c r="E848" s="1"/>
      <c r="F848" s="2"/>
      <c r="G848" s="1"/>
      <c r="J848" s="1"/>
    </row>
    <row r="849" spans="1:10" ht="15.75" customHeight="1" x14ac:dyDescent="0.25">
      <c r="A849" s="1"/>
      <c r="B849" s="1"/>
      <c r="C849" s="1"/>
      <c r="D849" s="1"/>
      <c r="E849" s="1"/>
      <c r="F849" s="2"/>
      <c r="G849" s="1"/>
      <c r="J849" s="1"/>
    </row>
    <row r="850" spans="1:10" ht="15.75" customHeight="1" x14ac:dyDescent="0.25">
      <c r="A850" s="1"/>
      <c r="B850" s="1"/>
      <c r="C850" s="1"/>
      <c r="D850" s="1"/>
      <c r="E850" s="1"/>
      <c r="F850" s="2"/>
      <c r="G850" s="1"/>
      <c r="J850" s="1"/>
    </row>
    <row r="851" spans="1:10" ht="15.75" customHeight="1" x14ac:dyDescent="0.25">
      <c r="A851" s="1"/>
      <c r="B851" s="1"/>
      <c r="C851" s="1"/>
      <c r="D851" s="1"/>
      <c r="E851" s="1"/>
      <c r="F851" s="2"/>
      <c r="G851" s="1"/>
      <c r="J851" s="1"/>
    </row>
    <row r="852" spans="1:10" ht="15.75" customHeight="1" x14ac:dyDescent="0.25">
      <c r="A852" s="1"/>
      <c r="B852" s="1"/>
      <c r="C852" s="1"/>
      <c r="D852" s="1"/>
      <c r="E852" s="1"/>
      <c r="F852" s="2"/>
      <c r="G852" s="1"/>
      <c r="J852" s="1"/>
    </row>
    <row r="853" spans="1:10" ht="15.75" customHeight="1" x14ac:dyDescent="0.25">
      <c r="A853" s="1"/>
      <c r="B853" s="1"/>
      <c r="C853" s="1"/>
      <c r="D853" s="1"/>
      <c r="E853" s="1"/>
      <c r="F853" s="2"/>
      <c r="G853" s="1"/>
      <c r="J853" s="1"/>
    </row>
    <row r="854" spans="1:10" ht="15.75" customHeight="1" x14ac:dyDescent="0.25">
      <c r="A854" s="1"/>
      <c r="B854" s="1"/>
      <c r="C854" s="1"/>
      <c r="D854" s="1"/>
      <c r="E854" s="1"/>
      <c r="F854" s="2"/>
      <c r="G854" s="1"/>
      <c r="J854" s="1"/>
    </row>
    <row r="855" spans="1:10" ht="15.75" customHeight="1" x14ac:dyDescent="0.25">
      <c r="A855" s="1"/>
      <c r="B855" s="1"/>
      <c r="C855" s="1"/>
      <c r="D855" s="1"/>
      <c r="E855" s="1"/>
      <c r="F855" s="2"/>
      <c r="G855" s="1"/>
      <c r="J855" s="1"/>
    </row>
    <row r="856" spans="1:10" ht="15.75" customHeight="1" x14ac:dyDescent="0.25">
      <c r="A856" s="1"/>
      <c r="B856" s="1"/>
      <c r="C856" s="1"/>
      <c r="D856" s="1"/>
      <c r="E856" s="1"/>
      <c r="F856" s="2"/>
      <c r="G856" s="1"/>
      <c r="J856" s="1"/>
    </row>
    <row r="857" spans="1:10" ht="15.75" customHeight="1" x14ac:dyDescent="0.25">
      <c r="A857" s="1"/>
      <c r="B857" s="1"/>
      <c r="C857" s="1"/>
      <c r="D857" s="1"/>
      <c r="E857" s="1"/>
      <c r="F857" s="2"/>
      <c r="G857" s="1"/>
      <c r="J857" s="1"/>
    </row>
    <row r="858" spans="1:10" ht="15.75" customHeight="1" x14ac:dyDescent="0.25">
      <c r="A858" s="1"/>
      <c r="B858" s="1"/>
      <c r="C858" s="1"/>
      <c r="D858" s="1"/>
      <c r="E858" s="1"/>
      <c r="F858" s="2"/>
      <c r="G858" s="1"/>
      <c r="J858" s="1"/>
    </row>
    <row r="859" spans="1:10" ht="15.75" customHeight="1" x14ac:dyDescent="0.25">
      <c r="A859" s="1"/>
      <c r="B859" s="1"/>
      <c r="C859" s="1"/>
      <c r="D859" s="1"/>
      <c r="E859" s="1"/>
      <c r="F859" s="2"/>
      <c r="G859" s="1"/>
      <c r="J859" s="1"/>
    </row>
    <row r="860" spans="1:10" ht="15.75" customHeight="1" x14ac:dyDescent="0.25">
      <c r="A860" s="1"/>
      <c r="B860" s="1"/>
      <c r="C860" s="1"/>
      <c r="D860" s="1"/>
      <c r="E860" s="1"/>
      <c r="F860" s="2"/>
      <c r="G860" s="1"/>
      <c r="J860" s="1"/>
    </row>
    <row r="861" spans="1:10" ht="15.75" customHeight="1" x14ac:dyDescent="0.25">
      <c r="A861" s="1"/>
      <c r="B861" s="1"/>
      <c r="C861" s="1"/>
      <c r="D861" s="1"/>
      <c r="E861" s="1"/>
      <c r="F861" s="2"/>
      <c r="G861" s="1"/>
      <c r="J861" s="1"/>
    </row>
    <row r="862" spans="1:10" ht="15.75" customHeight="1" x14ac:dyDescent="0.25">
      <c r="A862" s="1"/>
      <c r="B862" s="1"/>
      <c r="C862" s="1"/>
      <c r="D862" s="1"/>
      <c r="E862" s="1"/>
      <c r="F862" s="2"/>
      <c r="G862" s="1"/>
      <c r="J862" s="1"/>
    </row>
    <row r="863" spans="1:10" ht="15.75" customHeight="1" x14ac:dyDescent="0.25">
      <c r="A863" s="1"/>
      <c r="B863" s="1"/>
      <c r="C863" s="1"/>
      <c r="D863" s="1"/>
      <c r="E863" s="1"/>
      <c r="F863" s="2"/>
      <c r="G863" s="1"/>
      <c r="J863" s="1"/>
    </row>
    <row r="864" spans="1:10" ht="15.75" customHeight="1" x14ac:dyDescent="0.25">
      <c r="A864" s="1"/>
      <c r="B864" s="1"/>
      <c r="C864" s="1"/>
      <c r="D864" s="1"/>
      <c r="E864" s="1"/>
      <c r="F864" s="2"/>
      <c r="G864" s="1"/>
      <c r="J864" s="1"/>
    </row>
    <row r="865" spans="1:10" ht="15.75" customHeight="1" x14ac:dyDescent="0.25">
      <c r="A865" s="1"/>
      <c r="B865" s="1"/>
      <c r="C865" s="1"/>
      <c r="D865" s="1"/>
      <c r="E865" s="1"/>
      <c r="F865" s="2"/>
      <c r="G865" s="1"/>
      <c r="J865" s="1"/>
    </row>
    <row r="866" spans="1:10" ht="15.75" customHeight="1" x14ac:dyDescent="0.25">
      <c r="A866" s="1"/>
      <c r="B866" s="1"/>
      <c r="C866" s="1"/>
      <c r="D866" s="1"/>
      <c r="E866" s="1"/>
      <c r="F866" s="2"/>
      <c r="G866" s="1"/>
      <c r="J866" s="1"/>
    </row>
    <row r="867" spans="1:10" ht="15.75" customHeight="1" x14ac:dyDescent="0.25">
      <c r="A867" s="1"/>
      <c r="B867" s="1"/>
      <c r="C867" s="1"/>
      <c r="D867" s="1"/>
      <c r="E867" s="1"/>
      <c r="F867" s="2"/>
      <c r="G867" s="1"/>
      <c r="J867" s="1"/>
    </row>
    <row r="868" spans="1:10" ht="15.75" customHeight="1" x14ac:dyDescent="0.25">
      <c r="A868" s="1"/>
      <c r="B868" s="1"/>
      <c r="C868" s="1"/>
      <c r="D868" s="1"/>
      <c r="E868" s="1"/>
      <c r="F868" s="2"/>
      <c r="G868" s="1"/>
      <c r="J868" s="1"/>
    </row>
    <row r="869" spans="1:10" ht="15.75" customHeight="1" x14ac:dyDescent="0.25">
      <c r="A869" s="1"/>
      <c r="B869" s="1"/>
      <c r="C869" s="1"/>
      <c r="D869" s="1"/>
      <c r="E869" s="1"/>
      <c r="F869" s="2"/>
      <c r="G869" s="1"/>
      <c r="J869" s="1"/>
    </row>
    <row r="870" spans="1:10" ht="15.75" customHeight="1" x14ac:dyDescent="0.25">
      <c r="A870" s="1"/>
      <c r="B870" s="1"/>
      <c r="C870" s="1"/>
      <c r="D870" s="1"/>
      <c r="E870" s="1"/>
      <c r="F870" s="2"/>
      <c r="G870" s="1"/>
      <c r="J870" s="1"/>
    </row>
    <row r="871" spans="1:10" ht="15.75" customHeight="1" x14ac:dyDescent="0.25">
      <c r="A871" s="1"/>
      <c r="B871" s="1"/>
      <c r="C871" s="1"/>
      <c r="D871" s="1"/>
      <c r="E871" s="1"/>
      <c r="F871" s="2"/>
      <c r="G871" s="1"/>
      <c r="J871" s="1"/>
    </row>
    <row r="872" spans="1:10" ht="15.75" customHeight="1" x14ac:dyDescent="0.25">
      <c r="A872" s="1"/>
      <c r="B872" s="1"/>
      <c r="C872" s="1"/>
      <c r="D872" s="1"/>
      <c r="E872" s="1"/>
      <c r="F872" s="2"/>
      <c r="G872" s="1"/>
      <c r="J872" s="1"/>
    </row>
    <row r="873" spans="1:10" ht="15.75" customHeight="1" x14ac:dyDescent="0.25">
      <c r="A873" s="1"/>
      <c r="B873" s="1"/>
      <c r="C873" s="1"/>
      <c r="D873" s="1"/>
      <c r="E873" s="1"/>
      <c r="F873" s="2"/>
      <c r="G873" s="1"/>
      <c r="J873" s="1"/>
    </row>
    <row r="874" spans="1:10" ht="15.75" customHeight="1" x14ac:dyDescent="0.25">
      <c r="A874" s="1"/>
      <c r="B874" s="1"/>
      <c r="C874" s="1"/>
      <c r="D874" s="1"/>
      <c r="E874" s="1"/>
      <c r="F874" s="2"/>
      <c r="G874" s="1"/>
      <c r="J874" s="1"/>
    </row>
    <row r="875" spans="1:10" ht="15.75" customHeight="1" x14ac:dyDescent="0.25">
      <c r="A875" s="1"/>
      <c r="B875" s="1"/>
      <c r="C875" s="1"/>
      <c r="D875" s="1"/>
      <c r="E875" s="1"/>
      <c r="F875" s="2"/>
      <c r="G875" s="1"/>
      <c r="J875" s="1"/>
    </row>
    <row r="876" spans="1:10" ht="15.75" customHeight="1" x14ac:dyDescent="0.25">
      <c r="A876" s="1"/>
      <c r="B876" s="1"/>
      <c r="C876" s="1"/>
      <c r="D876" s="1"/>
      <c r="E876" s="1"/>
      <c r="F876" s="2"/>
      <c r="G876" s="1"/>
      <c r="J876" s="1"/>
    </row>
    <row r="877" spans="1:10" ht="15.75" customHeight="1" x14ac:dyDescent="0.25">
      <c r="A877" s="1"/>
      <c r="B877" s="1"/>
      <c r="C877" s="1"/>
      <c r="D877" s="1"/>
      <c r="E877" s="1"/>
      <c r="F877" s="2"/>
      <c r="G877" s="1"/>
      <c r="J877" s="1"/>
    </row>
    <row r="878" spans="1:10" ht="15.75" customHeight="1" x14ac:dyDescent="0.25">
      <c r="A878" s="1"/>
      <c r="B878" s="1"/>
      <c r="C878" s="1"/>
      <c r="D878" s="1"/>
      <c r="E878" s="1"/>
      <c r="F878" s="2"/>
      <c r="G878" s="1"/>
      <c r="J878" s="1"/>
    </row>
    <row r="879" spans="1:10" ht="15.75" customHeight="1" x14ac:dyDescent="0.25">
      <c r="A879" s="1"/>
      <c r="B879" s="1"/>
      <c r="C879" s="1"/>
      <c r="D879" s="1"/>
      <c r="E879" s="1"/>
      <c r="F879" s="2"/>
      <c r="G879" s="1"/>
      <c r="J879" s="1"/>
    </row>
    <row r="880" spans="1:10" ht="15.75" customHeight="1" x14ac:dyDescent="0.25">
      <c r="A880" s="1"/>
      <c r="B880" s="1"/>
      <c r="C880" s="1"/>
      <c r="D880" s="1"/>
      <c r="E880" s="1"/>
      <c r="F880" s="2"/>
      <c r="G880" s="1"/>
      <c r="J880" s="1"/>
    </row>
    <row r="881" spans="1:10" ht="15.75" customHeight="1" x14ac:dyDescent="0.25">
      <c r="A881" s="1"/>
      <c r="B881" s="1"/>
      <c r="C881" s="1"/>
      <c r="D881" s="1"/>
      <c r="E881" s="1"/>
      <c r="F881" s="2"/>
      <c r="G881" s="1"/>
      <c r="J881" s="1"/>
    </row>
    <row r="882" spans="1:10" ht="15.75" customHeight="1" x14ac:dyDescent="0.25">
      <c r="A882" s="1"/>
      <c r="B882" s="1"/>
      <c r="C882" s="1"/>
      <c r="D882" s="1"/>
      <c r="E882" s="1"/>
      <c r="F882" s="2"/>
      <c r="G882" s="1"/>
      <c r="J882" s="1"/>
    </row>
    <row r="883" spans="1:10" ht="15.75" customHeight="1" x14ac:dyDescent="0.25">
      <c r="A883" s="1"/>
      <c r="B883" s="1"/>
      <c r="C883" s="1"/>
      <c r="D883" s="1"/>
      <c r="E883" s="1"/>
      <c r="F883" s="2"/>
      <c r="G883" s="1"/>
      <c r="J883" s="1"/>
    </row>
    <row r="884" spans="1:10" ht="15.75" customHeight="1" x14ac:dyDescent="0.25">
      <c r="A884" s="1"/>
      <c r="B884" s="1"/>
      <c r="C884" s="1"/>
      <c r="D884" s="1"/>
      <c r="E884" s="1"/>
      <c r="F884" s="2"/>
      <c r="G884" s="1"/>
      <c r="J884" s="1"/>
    </row>
    <row r="885" spans="1:10" ht="15.75" customHeight="1" x14ac:dyDescent="0.25">
      <c r="A885" s="1"/>
      <c r="B885" s="1"/>
      <c r="C885" s="1"/>
      <c r="D885" s="1"/>
      <c r="E885" s="1"/>
      <c r="F885" s="2"/>
      <c r="G885" s="1"/>
      <c r="J885" s="1"/>
    </row>
    <row r="886" spans="1:10" ht="15.75" customHeight="1" x14ac:dyDescent="0.25">
      <c r="A886" s="1"/>
      <c r="B886" s="1"/>
      <c r="C886" s="1"/>
      <c r="D886" s="1"/>
      <c r="E886" s="1"/>
      <c r="F886" s="2"/>
      <c r="G886" s="1"/>
      <c r="J886" s="1"/>
    </row>
    <row r="887" spans="1:10" ht="15.75" customHeight="1" x14ac:dyDescent="0.25">
      <c r="A887" s="1"/>
      <c r="B887" s="1"/>
      <c r="C887" s="1"/>
      <c r="D887" s="1"/>
      <c r="E887" s="1"/>
      <c r="F887" s="2"/>
      <c r="G887" s="1"/>
      <c r="J887" s="1"/>
    </row>
    <row r="888" spans="1:10" ht="15.75" customHeight="1" x14ac:dyDescent="0.25">
      <c r="A888" s="1"/>
      <c r="B888" s="1"/>
      <c r="C888" s="1"/>
      <c r="D888" s="1"/>
      <c r="E888" s="1"/>
      <c r="F888" s="2"/>
      <c r="G888" s="1"/>
      <c r="J888" s="1"/>
    </row>
    <row r="889" spans="1:10" ht="15.75" customHeight="1" x14ac:dyDescent="0.25">
      <c r="A889" s="1"/>
      <c r="B889" s="1"/>
      <c r="C889" s="1"/>
      <c r="D889" s="1"/>
      <c r="E889" s="1"/>
      <c r="F889" s="2"/>
      <c r="G889" s="1"/>
      <c r="J889" s="1"/>
    </row>
    <row r="890" spans="1:10" ht="15.75" customHeight="1" x14ac:dyDescent="0.25">
      <c r="A890" s="1"/>
      <c r="B890" s="1"/>
      <c r="C890" s="1"/>
      <c r="D890" s="1"/>
      <c r="E890" s="1"/>
      <c r="F890" s="2"/>
      <c r="G890" s="1"/>
      <c r="J890" s="1"/>
    </row>
    <row r="891" spans="1:10" ht="15.75" customHeight="1" x14ac:dyDescent="0.25">
      <c r="A891" s="1"/>
      <c r="B891" s="1"/>
      <c r="C891" s="1"/>
      <c r="D891" s="1"/>
      <c r="E891" s="1"/>
      <c r="F891" s="2"/>
      <c r="G891" s="1"/>
      <c r="J891" s="1"/>
    </row>
    <row r="892" spans="1:10" ht="15.75" customHeight="1" x14ac:dyDescent="0.25">
      <c r="A892" s="1"/>
      <c r="B892" s="1"/>
      <c r="C892" s="1"/>
      <c r="D892" s="1"/>
      <c r="E892" s="1"/>
      <c r="F892" s="2"/>
      <c r="G892" s="1"/>
      <c r="J892" s="1"/>
    </row>
    <row r="893" spans="1:10" ht="15.75" customHeight="1" x14ac:dyDescent="0.25">
      <c r="A893" s="1"/>
      <c r="B893" s="1"/>
      <c r="C893" s="1"/>
      <c r="D893" s="1"/>
      <c r="E893" s="1"/>
      <c r="F893" s="2"/>
      <c r="G893" s="1"/>
      <c r="J893" s="1"/>
    </row>
    <row r="894" spans="1:10" ht="15.75" customHeight="1" x14ac:dyDescent="0.25">
      <c r="A894" s="1"/>
      <c r="B894" s="1"/>
      <c r="C894" s="1"/>
      <c r="D894" s="1"/>
      <c r="E894" s="1"/>
      <c r="F894" s="2"/>
      <c r="G894" s="1"/>
      <c r="J894" s="1"/>
    </row>
    <row r="895" spans="1:10" ht="15.75" customHeight="1" x14ac:dyDescent="0.25">
      <c r="A895" s="1"/>
      <c r="B895" s="1"/>
      <c r="C895" s="1"/>
      <c r="D895" s="1"/>
      <c r="E895" s="1"/>
      <c r="F895" s="2"/>
      <c r="G895" s="1"/>
      <c r="J895" s="1"/>
    </row>
    <row r="896" spans="1:10" ht="15.75" customHeight="1" x14ac:dyDescent="0.25">
      <c r="A896" s="1"/>
      <c r="B896" s="1"/>
      <c r="C896" s="1"/>
      <c r="D896" s="1"/>
      <c r="E896" s="1"/>
      <c r="F896" s="2"/>
      <c r="G896" s="1"/>
      <c r="J896" s="1"/>
    </row>
    <row r="897" spans="1:10" ht="15.75" customHeight="1" x14ac:dyDescent="0.25">
      <c r="A897" s="1"/>
      <c r="B897" s="1"/>
      <c r="C897" s="1"/>
      <c r="D897" s="1"/>
      <c r="E897" s="1"/>
      <c r="F897" s="2"/>
      <c r="G897" s="1"/>
      <c r="J897" s="1"/>
    </row>
    <row r="898" spans="1:10" ht="15.75" customHeight="1" x14ac:dyDescent="0.25">
      <c r="A898" s="1"/>
      <c r="B898" s="1"/>
      <c r="C898" s="1"/>
      <c r="D898" s="1"/>
      <c r="E898" s="1"/>
      <c r="F898" s="2"/>
      <c r="G898" s="1"/>
      <c r="J898" s="1"/>
    </row>
    <row r="899" spans="1:10" ht="15.75" customHeight="1" x14ac:dyDescent="0.25">
      <c r="A899" s="1"/>
      <c r="B899" s="1"/>
      <c r="C899" s="1"/>
      <c r="D899" s="1"/>
      <c r="E899" s="1"/>
      <c r="F899" s="2"/>
      <c r="G899" s="1"/>
      <c r="J899" s="1"/>
    </row>
    <row r="900" spans="1:10" ht="15.75" customHeight="1" x14ac:dyDescent="0.25">
      <c r="A900" s="1"/>
      <c r="B900" s="1"/>
      <c r="C900" s="1"/>
      <c r="D900" s="1"/>
      <c r="E900" s="1"/>
      <c r="F900" s="2"/>
      <c r="G900" s="1"/>
      <c r="J900" s="1"/>
    </row>
    <row r="901" spans="1:10" ht="15.75" customHeight="1" x14ac:dyDescent="0.25">
      <c r="A901" s="1"/>
      <c r="B901" s="1"/>
      <c r="C901" s="1"/>
      <c r="D901" s="1"/>
      <c r="E901" s="1"/>
      <c r="F901" s="2"/>
      <c r="G901" s="1"/>
      <c r="J901" s="1"/>
    </row>
    <row r="902" spans="1:10" ht="15.75" customHeight="1" x14ac:dyDescent="0.25">
      <c r="A902" s="1"/>
      <c r="B902" s="1"/>
      <c r="C902" s="1"/>
      <c r="D902" s="1"/>
      <c r="E902" s="1"/>
      <c r="F902" s="2"/>
      <c r="G902" s="1"/>
      <c r="J902" s="1"/>
    </row>
    <row r="903" spans="1:10" ht="15.75" customHeight="1" x14ac:dyDescent="0.25">
      <c r="A903" s="1"/>
      <c r="B903" s="1"/>
      <c r="C903" s="1"/>
      <c r="D903" s="1"/>
      <c r="E903" s="1"/>
      <c r="F903" s="2"/>
      <c r="G903" s="1"/>
      <c r="J903" s="1"/>
    </row>
    <row r="904" spans="1:10" ht="15.75" customHeight="1" x14ac:dyDescent="0.25">
      <c r="A904" s="1"/>
      <c r="B904" s="1"/>
      <c r="C904" s="1"/>
      <c r="D904" s="1"/>
      <c r="E904" s="1"/>
      <c r="F904" s="2"/>
      <c r="G904" s="1"/>
      <c r="J904" s="1"/>
    </row>
    <row r="905" spans="1:10" ht="15.75" customHeight="1" x14ac:dyDescent="0.25">
      <c r="A905" s="1"/>
      <c r="B905" s="1"/>
      <c r="C905" s="1"/>
      <c r="D905" s="1"/>
      <c r="E905" s="1"/>
      <c r="F905" s="2"/>
      <c r="G905" s="1"/>
      <c r="J905" s="1"/>
    </row>
    <row r="906" spans="1:10" ht="15.75" customHeight="1" x14ac:dyDescent="0.25">
      <c r="A906" s="1"/>
      <c r="B906" s="1"/>
      <c r="C906" s="1"/>
      <c r="D906" s="1"/>
      <c r="E906" s="1"/>
      <c r="F906" s="2"/>
      <c r="G906" s="1"/>
      <c r="J906" s="1"/>
    </row>
    <row r="907" spans="1:10" ht="15.75" customHeight="1" x14ac:dyDescent="0.25">
      <c r="A907" s="1"/>
      <c r="B907" s="1"/>
      <c r="C907" s="1"/>
      <c r="D907" s="1"/>
      <c r="E907" s="1"/>
      <c r="F907" s="2"/>
      <c r="G907" s="1"/>
      <c r="J907" s="1"/>
    </row>
    <row r="908" spans="1:10" ht="15.75" customHeight="1" x14ac:dyDescent="0.25">
      <c r="A908" s="1"/>
      <c r="B908" s="1"/>
      <c r="C908" s="1"/>
      <c r="D908" s="1"/>
      <c r="E908" s="1"/>
      <c r="F908" s="2"/>
      <c r="G908" s="1"/>
      <c r="J908" s="1"/>
    </row>
    <row r="909" spans="1:10" ht="15.75" customHeight="1" x14ac:dyDescent="0.25">
      <c r="A909" s="1"/>
      <c r="B909" s="1"/>
      <c r="C909" s="1"/>
      <c r="D909" s="1"/>
      <c r="E909" s="1"/>
      <c r="F909" s="2"/>
      <c r="G909" s="1"/>
      <c r="J909" s="1"/>
    </row>
    <row r="910" spans="1:10" ht="15.75" customHeight="1" x14ac:dyDescent="0.25">
      <c r="A910" s="1"/>
      <c r="B910" s="1"/>
      <c r="C910" s="1"/>
      <c r="D910" s="1"/>
      <c r="E910" s="1"/>
      <c r="F910" s="2"/>
      <c r="G910" s="1"/>
      <c r="J910" s="1"/>
    </row>
    <row r="911" spans="1:10" ht="15.75" customHeight="1" x14ac:dyDescent="0.25">
      <c r="A911" s="1"/>
      <c r="B911" s="1"/>
      <c r="C911" s="1"/>
      <c r="D911" s="1"/>
      <c r="E911" s="1"/>
      <c r="F911" s="2"/>
      <c r="G911" s="1"/>
      <c r="J911" s="1"/>
    </row>
    <row r="912" spans="1:10" ht="15.75" customHeight="1" x14ac:dyDescent="0.25">
      <c r="A912" s="1"/>
      <c r="B912" s="1"/>
      <c r="C912" s="1"/>
      <c r="D912" s="1"/>
      <c r="E912" s="1"/>
      <c r="F912" s="2"/>
      <c r="G912" s="1"/>
      <c r="J912" s="1"/>
    </row>
    <row r="913" spans="1:10" ht="15.75" customHeight="1" x14ac:dyDescent="0.25">
      <c r="A913" s="1"/>
      <c r="B913" s="1"/>
      <c r="C913" s="1"/>
      <c r="D913" s="1"/>
      <c r="E913" s="1"/>
      <c r="F913" s="2"/>
      <c r="G913" s="1"/>
      <c r="J913" s="1"/>
    </row>
    <row r="914" spans="1:10" ht="15.75" customHeight="1" x14ac:dyDescent="0.25">
      <c r="A914" s="1"/>
      <c r="B914" s="1"/>
      <c r="C914" s="1"/>
      <c r="D914" s="1"/>
      <c r="E914" s="1"/>
      <c r="F914" s="2"/>
      <c r="G914" s="1"/>
      <c r="J914" s="1"/>
    </row>
    <row r="915" spans="1:10" ht="15.75" customHeight="1" x14ac:dyDescent="0.25">
      <c r="A915" s="1"/>
      <c r="B915" s="1"/>
      <c r="C915" s="1"/>
      <c r="D915" s="1"/>
      <c r="E915" s="1"/>
      <c r="F915" s="2"/>
      <c r="G915" s="1"/>
      <c r="J915" s="1"/>
    </row>
    <row r="916" spans="1:10" ht="15.75" customHeight="1" x14ac:dyDescent="0.25">
      <c r="A916" s="1"/>
      <c r="B916" s="1"/>
      <c r="C916" s="1"/>
      <c r="D916" s="1"/>
      <c r="E916" s="1"/>
      <c r="F916" s="2"/>
      <c r="G916" s="1"/>
      <c r="J916" s="1"/>
    </row>
    <row r="917" spans="1:10" ht="15.75" customHeight="1" x14ac:dyDescent="0.25">
      <c r="A917" s="1"/>
      <c r="B917" s="1"/>
      <c r="C917" s="1"/>
      <c r="D917" s="1"/>
      <c r="E917" s="1"/>
      <c r="F917" s="2"/>
      <c r="G917" s="1"/>
      <c r="J917" s="1"/>
    </row>
    <row r="918" spans="1:10" ht="15.75" customHeight="1" x14ac:dyDescent="0.25">
      <c r="A918" s="1"/>
      <c r="B918" s="1"/>
      <c r="C918" s="1"/>
      <c r="D918" s="1"/>
      <c r="E918" s="1"/>
      <c r="F918" s="2"/>
      <c r="G918" s="1"/>
      <c r="J918" s="1"/>
    </row>
    <row r="919" spans="1:10" ht="15.75" customHeight="1" x14ac:dyDescent="0.25">
      <c r="A919" s="1"/>
      <c r="B919" s="1"/>
      <c r="C919" s="1"/>
      <c r="D919" s="1"/>
      <c r="E919" s="1"/>
      <c r="F919" s="2"/>
      <c r="G919" s="1"/>
      <c r="J919" s="1"/>
    </row>
    <row r="920" spans="1:10" ht="15.75" customHeight="1" x14ac:dyDescent="0.25">
      <c r="A920" s="1"/>
      <c r="B920" s="1"/>
      <c r="C920" s="1"/>
      <c r="D920" s="1"/>
      <c r="E920" s="1"/>
      <c r="F920" s="2"/>
      <c r="G920" s="1"/>
      <c r="J920" s="1"/>
    </row>
    <row r="921" spans="1:10" ht="15.75" customHeight="1" x14ac:dyDescent="0.25">
      <c r="A921" s="1"/>
      <c r="B921" s="1"/>
      <c r="C921" s="1"/>
      <c r="D921" s="1"/>
      <c r="E921" s="1"/>
      <c r="F921" s="2"/>
      <c r="G921" s="1"/>
      <c r="J921" s="1"/>
    </row>
    <row r="922" spans="1:10" ht="15.75" customHeight="1" x14ac:dyDescent="0.25">
      <c r="A922" s="1"/>
      <c r="B922" s="1"/>
      <c r="C922" s="1"/>
      <c r="D922" s="1"/>
      <c r="E922" s="1"/>
      <c r="F922" s="2"/>
      <c r="G922" s="1"/>
      <c r="J922" s="1"/>
    </row>
    <row r="923" spans="1:10" ht="15.75" customHeight="1" x14ac:dyDescent="0.25">
      <c r="A923" s="1"/>
      <c r="B923" s="1"/>
      <c r="C923" s="1"/>
      <c r="D923" s="1"/>
      <c r="E923" s="1"/>
      <c r="F923" s="2"/>
      <c r="G923" s="1"/>
      <c r="J923" s="1"/>
    </row>
    <row r="924" spans="1:10" ht="15.75" customHeight="1" x14ac:dyDescent="0.25">
      <c r="A924" s="1"/>
      <c r="B924" s="1"/>
      <c r="C924" s="1"/>
      <c r="D924" s="1"/>
      <c r="E924" s="1"/>
      <c r="F924" s="2"/>
      <c r="G924" s="1"/>
      <c r="J924" s="1"/>
    </row>
    <row r="925" spans="1:10" ht="15.75" customHeight="1" x14ac:dyDescent="0.25">
      <c r="A925" s="1"/>
      <c r="B925" s="1"/>
      <c r="C925" s="1"/>
      <c r="D925" s="1"/>
      <c r="E925" s="1"/>
      <c r="F925" s="2"/>
      <c r="G925" s="1"/>
      <c r="J925" s="1"/>
    </row>
    <row r="926" spans="1:10" ht="15.75" customHeight="1" x14ac:dyDescent="0.25">
      <c r="A926" s="1"/>
      <c r="B926" s="1"/>
      <c r="C926" s="1"/>
      <c r="D926" s="1"/>
      <c r="E926" s="1"/>
      <c r="F926" s="2"/>
      <c r="G926" s="1"/>
      <c r="J926" s="1"/>
    </row>
  </sheetData>
  <pageMargins left="0.5" right="0.5" top="0.5" bottom="0.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1617C"/>
  </sheetPr>
  <dimension ref="A1:AO1001"/>
  <sheetViews>
    <sheetView zoomScale="90" zoomScaleNormal="90" zoomScaleSheetLayoutView="80" workbookViewId="0">
      <selection activeCell="A3" sqref="A3"/>
    </sheetView>
  </sheetViews>
  <sheetFormatPr defaultColWidth="17.26953125" defaultRowHeight="12.5" x14ac:dyDescent="0.25"/>
  <cols>
    <col min="1" max="1" width="57.26953125" customWidth="1"/>
    <col min="2" max="2" width="12" style="3" customWidth="1"/>
    <col min="3" max="14" width="11.7265625" style="3" customWidth="1"/>
    <col min="15" max="15" width="16.54296875" customWidth="1"/>
    <col min="16" max="16" width="8.7265625" customWidth="1"/>
    <col min="17" max="17" width="8.7265625" style="9" customWidth="1"/>
    <col min="18" max="18" width="8.7265625" style="16" customWidth="1"/>
    <col min="19" max="19" width="8.7265625" style="12" customWidth="1"/>
    <col min="20" max="26" width="8.7265625" style="8" customWidth="1"/>
    <col min="27" max="41" width="17.26953125" style="8"/>
  </cols>
  <sheetData>
    <row r="1" spans="1:41" s="9" customFormat="1" ht="67.75" customHeight="1" x14ac:dyDescent="0.25">
      <c r="A1" s="167" t="s">
        <v>170</v>
      </c>
      <c r="B1" s="168"/>
      <c r="C1" s="168"/>
      <c r="D1" s="168"/>
      <c r="E1" s="168"/>
      <c r="F1" s="168"/>
      <c r="G1" s="168"/>
      <c r="H1" s="168"/>
      <c r="I1" s="168"/>
      <c r="J1" s="168"/>
      <c r="K1" s="168"/>
      <c r="L1" s="168"/>
      <c r="M1" s="56"/>
      <c r="N1" s="56"/>
      <c r="O1" s="57"/>
      <c r="P1" s="11"/>
      <c r="Q1" s="11"/>
      <c r="R1" s="12"/>
      <c r="S1" s="12"/>
      <c r="T1" s="8"/>
      <c r="U1" s="8"/>
      <c r="V1" s="8"/>
      <c r="W1" s="8"/>
      <c r="X1" s="8"/>
      <c r="Y1" s="8"/>
      <c r="Z1" s="8"/>
      <c r="AA1" s="8"/>
      <c r="AB1" s="8"/>
      <c r="AC1" s="8"/>
      <c r="AD1" s="8"/>
      <c r="AE1" s="8"/>
      <c r="AF1" s="8"/>
      <c r="AG1" s="8"/>
      <c r="AH1" s="8"/>
      <c r="AI1" s="8"/>
      <c r="AJ1" s="8"/>
      <c r="AK1" s="8"/>
      <c r="AL1" s="8"/>
      <c r="AM1" s="8"/>
      <c r="AN1" s="8"/>
      <c r="AO1" s="8"/>
    </row>
    <row r="2" spans="1:41" s="9" customFormat="1" ht="12.75" customHeight="1" thickBot="1" x14ac:dyDescent="0.3">
      <c r="A2" s="48"/>
      <c r="B2" s="47"/>
      <c r="C2" s="47"/>
      <c r="D2" s="47"/>
      <c r="E2" s="47"/>
      <c r="F2" s="47"/>
      <c r="G2" s="47"/>
      <c r="H2" s="47"/>
      <c r="I2" s="47"/>
      <c r="J2" s="47"/>
      <c r="K2" s="47"/>
      <c r="L2" s="47"/>
      <c r="M2" s="47"/>
      <c r="N2" s="47"/>
      <c r="O2" s="49"/>
      <c r="P2" s="12"/>
      <c r="Q2" s="12"/>
      <c r="R2" s="12"/>
      <c r="S2" s="12"/>
      <c r="T2" s="8"/>
      <c r="U2" s="8"/>
      <c r="V2" s="8"/>
      <c r="W2" s="8"/>
      <c r="X2" s="8"/>
      <c r="Y2" s="8"/>
      <c r="Z2" s="8"/>
      <c r="AA2" s="8"/>
      <c r="AB2" s="8"/>
      <c r="AC2" s="8"/>
      <c r="AD2" s="8"/>
      <c r="AE2" s="8"/>
      <c r="AF2" s="8"/>
      <c r="AG2" s="8"/>
      <c r="AH2" s="8"/>
      <c r="AI2" s="8"/>
      <c r="AJ2" s="8"/>
      <c r="AK2" s="8"/>
      <c r="AL2" s="8"/>
      <c r="AM2" s="8"/>
      <c r="AN2" s="8"/>
      <c r="AO2" s="8"/>
    </row>
    <row r="3" spans="1:41" ht="31.5" thickBot="1" x14ac:dyDescent="0.3">
      <c r="A3" s="173" t="s">
        <v>130</v>
      </c>
      <c r="B3" s="174"/>
      <c r="C3" s="175" t="s">
        <v>81</v>
      </c>
      <c r="D3" s="175" t="s">
        <v>82</v>
      </c>
      <c r="E3" s="175" t="s">
        <v>26</v>
      </c>
      <c r="F3" s="175" t="s">
        <v>83</v>
      </c>
      <c r="G3" s="175" t="s">
        <v>0</v>
      </c>
      <c r="H3" s="175" t="s">
        <v>27</v>
      </c>
      <c r="I3" s="175" t="s">
        <v>28</v>
      </c>
      <c r="J3" s="175" t="s">
        <v>24</v>
      </c>
      <c r="K3" s="175" t="s">
        <v>29</v>
      </c>
      <c r="L3" s="175" t="s">
        <v>21</v>
      </c>
      <c r="M3" s="175" t="s">
        <v>22</v>
      </c>
      <c r="N3" s="175" t="s">
        <v>23</v>
      </c>
      <c r="O3" s="176" t="s">
        <v>1</v>
      </c>
      <c r="P3" s="6"/>
      <c r="Q3" s="6"/>
      <c r="R3" s="10"/>
      <c r="S3" s="10"/>
      <c r="T3" s="10"/>
      <c r="U3" s="10"/>
      <c r="V3" s="10"/>
      <c r="W3" s="10"/>
      <c r="X3" s="10"/>
      <c r="Y3" s="10"/>
      <c r="Z3" s="10"/>
    </row>
    <row r="4" spans="1:41" s="9" customFormat="1" ht="177" customHeight="1" thickBot="1" x14ac:dyDescent="0.3">
      <c r="A4" s="502" t="s">
        <v>182</v>
      </c>
      <c r="B4" s="141"/>
      <c r="C4" s="142"/>
      <c r="D4" s="142"/>
      <c r="E4" s="142"/>
      <c r="F4" s="142"/>
      <c r="G4" s="142"/>
      <c r="H4" s="142"/>
      <c r="I4" s="142"/>
      <c r="J4" s="142"/>
      <c r="K4" s="142"/>
      <c r="L4" s="142"/>
      <c r="M4" s="142"/>
      <c r="N4" s="142"/>
      <c r="O4" s="143"/>
      <c r="P4" s="6"/>
      <c r="Q4" s="6"/>
      <c r="R4" s="10"/>
      <c r="S4" s="10"/>
      <c r="T4" s="10"/>
      <c r="U4" s="10"/>
      <c r="V4" s="10"/>
      <c r="W4" s="10"/>
      <c r="X4" s="10"/>
      <c r="Y4" s="10"/>
      <c r="Z4" s="10"/>
      <c r="AA4" s="8"/>
      <c r="AB4" s="8"/>
      <c r="AC4" s="8"/>
      <c r="AD4" s="8"/>
      <c r="AE4" s="8"/>
      <c r="AF4" s="8"/>
      <c r="AG4" s="8"/>
      <c r="AH4" s="8"/>
      <c r="AI4" s="8"/>
      <c r="AJ4" s="8"/>
      <c r="AK4" s="8"/>
      <c r="AL4" s="8"/>
      <c r="AM4" s="8"/>
      <c r="AN4" s="8"/>
      <c r="AO4" s="8"/>
    </row>
    <row r="5" spans="1:41" s="9" customFormat="1" ht="46.5" customHeight="1" thickBot="1" x14ac:dyDescent="0.3">
      <c r="A5" s="169" t="s">
        <v>114</v>
      </c>
      <c r="B5" s="170"/>
      <c r="C5" s="171" t="s">
        <v>81</v>
      </c>
      <c r="D5" s="171" t="s">
        <v>82</v>
      </c>
      <c r="E5" s="171" t="s">
        <v>26</v>
      </c>
      <c r="F5" s="171" t="s">
        <v>83</v>
      </c>
      <c r="G5" s="171" t="s">
        <v>0</v>
      </c>
      <c r="H5" s="171" t="s">
        <v>27</v>
      </c>
      <c r="I5" s="171" t="s">
        <v>28</v>
      </c>
      <c r="J5" s="171" t="s">
        <v>24</v>
      </c>
      <c r="K5" s="171" t="s">
        <v>29</v>
      </c>
      <c r="L5" s="171" t="s">
        <v>21</v>
      </c>
      <c r="M5" s="171" t="s">
        <v>22</v>
      </c>
      <c r="N5" s="171" t="s">
        <v>23</v>
      </c>
      <c r="O5" s="172" t="s">
        <v>1</v>
      </c>
      <c r="P5" s="6"/>
      <c r="Q5" s="6"/>
      <c r="R5" s="10"/>
      <c r="S5" s="10"/>
      <c r="T5" s="10"/>
      <c r="U5" s="10"/>
      <c r="V5" s="10"/>
      <c r="W5" s="10"/>
      <c r="X5" s="10"/>
      <c r="Y5" s="10"/>
      <c r="Z5" s="10"/>
      <c r="AA5" s="8"/>
      <c r="AB5" s="8"/>
      <c r="AC5" s="8"/>
      <c r="AD5" s="8"/>
      <c r="AE5" s="8"/>
      <c r="AF5" s="8"/>
      <c r="AG5" s="8"/>
      <c r="AH5" s="8"/>
      <c r="AI5" s="8"/>
      <c r="AJ5" s="8"/>
      <c r="AK5" s="8"/>
      <c r="AL5" s="8"/>
      <c r="AM5" s="8"/>
      <c r="AN5" s="8"/>
      <c r="AO5" s="8"/>
    </row>
    <row r="6" spans="1:41" s="9" customFormat="1" ht="35.25" customHeight="1" x14ac:dyDescent="0.25">
      <c r="A6" s="503"/>
      <c r="B6" s="144" t="s">
        <v>148</v>
      </c>
      <c r="C6" s="145"/>
      <c r="D6" s="145"/>
      <c r="E6" s="145"/>
      <c r="F6" s="145"/>
      <c r="G6" s="145"/>
      <c r="H6" s="145"/>
      <c r="I6" s="145"/>
      <c r="J6" s="145"/>
      <c r="K6" s="145"/>
      <c r="L6" s="145"/>
      <c r="M6" s="145"/>
      <c r="N6" s="145"/>
      <c r="O6" s="146"/>
      <c r="P6" s="6"/>
      <c r="Q6" s="6"/>
      <c r="R6" s="10"/>
      <c r="S6" s="10"/>
      <c r="T6" s="10"/>
      <c r="U6" s="10"/>
      <c r="V6" s="10"/>
      <c r="W6" s="10"/>
      <c r="X6" s="10"/>
      <c r="Y6" s="10"/>
      <c r="Z6" s="10"/>
      <c r="AA6" s="8"/>
      <c r="AB6" s="8"/>
      <c r="AC6" s="8"/>
      <c r="AD6" s="8"/>
      <c r="AE6" s="8"/>
      <c r="AF6" s="8"/>
      <c r="AG6" s="8"/>
      <c r="AH6" s="8"/>
      <c r="AI6" s="8"/>
      <c r="AJ6" s="8"/>
      <c r="AK6" s="8"/>
      <c r="AL6" s="8"/>
      <c r="AM6" s="8"/>
      <c r="AN6" s="8"/>
      <c r="AO6" s="8"/>
    </row>
    <row r="7" spans="1:41" s="9" customFormat="1" ht="46.5" customHeight="1" x14ac:dyDescent="0.25">
      <c r="A7" s="503" t="s">
        <v>183</v>
      </c>
      <c r="B7" s="144" t="s">
        <v>102</v>
      </c>
      <c r="C7" s="147"/>
      <c r="D7" s="148"/>
      <c r="E7" s="148"/>
      <c r="F7" s="148"/>
      <c r="G7" s="148"/>
      <c r="H7" s="148"/>
      <c r="I7" s="148"/>
      <c r="J7" s="148"/>
      <c r="K7" s="148"/>
      <c r="L7" s="148"/>
      <c r="M7" s="148"/>
      <c r="N7" s="148"/>
      <c r="O7" s="143"/>
      <c r="P7" s="6"/>
      <c r="Q7" s="6"/>
      <c r="R7" s="10"/>
      <c r="S7" s="10"/>
      <c r="T7" s="10"/>
      <c r="U7" s="10"/>
      <c r="V7" s="10"/>
      <c r="W7" s="10"/>
      <c r="X7" s="10"/>
      <c r="Y7" s="10"/>
      <c r="Z7" s="10"/>
      <c r="AA7" s="8"/>
      <c r="AB7" s="8"/>
      <c r="AC7" s="8"/>
      <c r="AD7" s="8"/>
      <c r="AE7" s="8"/>
      <c r="AF7" s="8"/>
      <c r="AG7" s="8"/>
      <c r="AH7" s="8"/>
      <c r="AI7" s="8"/>
      <c r="AJ7" s="8"/>
      <c r="AK7" s="8"/>
      <c r="AL7" s="8"/>
      <c r="AM7" s="8"/>
      <c r="AN7" s="8"/>
      <c r="AO7" s="8"/>
    </row>
    <row r="8" spans="1:41" s="9" customFormat="1" ht="34.5" customHeight="1" x14ac:dyDescent="0.25">
      <c r="A8" s="504"/>
      <c r="B8" s="144" t="s">
        <v>86</v>
      </c>
      <c r="C8" s="149"/>
      <c r="D8" s="150"/>
      <c r="E8" s="150"/>
      <c r="F8" s="150"/>
      <c r="G8" s="150"/>
      <c r="H8" s="150"/>
      <c r="I8" s="150"/>
      <c r="J8" s="150"/>
      <c r="K8" s="150"/>
      <c r="L8" s="150"/>
      <c r="M8" s="150"/>
      <c r="N8" s="150"/>
      <c r="O8" s="143"/>
      <c r="P8" s="6"/>
      <c r="Q8" s="6"/>
      <c r="R8" s="10"/>
      <c r="S8" s="10"/>
      <c r="T8" s="10"/>
      <c r="U8" s="10"/>
      <c r="V8" s="10"/>
      <c r="W8" s="10"/>
      <c r="X8" s="10"/>
      <c r="Y8" s="10"/>
      <c r="Z8" s="10"/>
      <c r="AA8" s="8"/>
      <c r="AB8" s="8"/>
      <c r="AC8" s="8"/>
      <c r="AD8" s="8"/>
      <c r="AE8" s="8"/>
      <c r="AF8" s="8"/>
      <c r="AG8" s="8"/>
      <c r="AH8" s="8"/>
      <c r="AI8" s="8"/>
      <c r="AJ8" s="8"/>
      <c r="AK8" s="8"/>
      <c r="AL8" s="8"/>
      <c r="AM8" s="8"/>
      <c r="AN8" s="8"/>
      <c r="AO8" s="8"/>
    </row>
    <row r="9" spans="1:41" s="9" customFormat="1" ht="36.75" customHeight="1" x14ac:dyDescent="0.25">
      <c r="A9" s="505" t="s">
        <v>184</v>
      </c>
      <c r="B9" s="151"/>
      <c r="C9" s="152"/>
      <c r="D9" s="142"/>
      <c r="E9" s="142"/>
      <c r="F9" s="142"/>
      <c r="G9" s="142"/>
      <c r="H9" s="142"/>
      <c r="I9" s="142"/>
      <c r="J9" s="142"/>
      <c r="K9" s="142"/>
      <c r="L9" s="142"/>
      <c r="M9" s="142"/>
      <c r="N9" s="142"/>
      <c r="O9" s="143"/>
      <c r="P9" s="6"/>
      <c r="Q9" s="6"/>
      <c r="R9" s="10"/>
      <c r="S9" s="10"/>
      <c r="T9" s="10"/>
      <c r="U9" s="10"/>
      <c r="V9" s="10"/>
      <c r="W9" s="10"/>
      <c r="X9" s="10"/>
      <c r="Y9" s="10"/>
      <c r="Z9" s="10"/>
      <c r="AA9" s="8"/>
      <c r="AB9" s="8"/>
      <c r="AC9" s="8"/>
      <c r="AD9" s="8"/>
      <c r="AE9" s="8"/>
      <c r="AF9" s="8"/>
      <c r="AG9" s="8"/>
      <c r="AH9" s="8"/>
      <c r="AI9" s="8"/>
      <c r="AJ9" s="8"/>
      <c r="AK9" s="8"/>
      <c r="AL9" s="8"/>
      <c r="AM9" s="8"/>
      <c r="AN9" s="8"/>
      <c r="AO9" s="8"/>
    </row>
    <row r="10" spans="1:41" s="9" customFormat="1" ht="48.75" customHeight="1" x14ac:dyDescent="0.25">
      <c r="A10" s="506" t="s">
        <v>185</v>
      </c>
      <c r="B10" s="153"/>
      <c r="C10" s="154"/>
      <c r="D10" s="155"/>
      <c r="E10" s="156"/>
      <c r="F10" s="156"/>
      <c r="G10" s="156"/>
      <c r="H10" s="156"/>
      <c r="I10" s="156"/>
      <c r="J10" s="156"/>
      <c r="K10" s="156"/>
      <c r="L10" s="156"/>
      <c r="M10" s="156"/>
      <c r="N10" s="156"/>
      <c r="O10" s="143"/>
      <c r="P10" s="12"/>
      <c r="Q10" s="12"/>
      <c r="R10" s="12"/>
      <c r="S10" s="12"/>
      <c r="T10" s="8"/>
      <c r="U10" s="8"/>
      <c r="V10" s="8"/>
      <c r="W10" s="8"/>
      <c r="X10" s="8"/>
      <c r="Y10" s="8"/>
      <c r="Z10" s="8"/>
      <c r="AA10" s="8"/>
      <c r="AB10" s="8"/>
      <c r="AC10" s="8"/>
      <c r="AD10" s="8"/>
      <c r="AE10" s="8"/>
      <c r="AF10" s="8"/>
      <c r="AG10" s="8"/>
      <c r="AH10" s="8"/>
      <c r="AI10" s="8"/>
      <c r="AJ10" s="8"/>
      <c r="AK10" s="8"/>
      <c r="AL10" s="8"/>
      <c r="AM10" s="8"/>
      <c r="AN10" s="8"/>
      <c r="AO10" s="8"/>
    </row>
    <row r="11" spans="1:41" s="9" customFormat="1" ht="66.75" customHeight="1" x14ac:dyDescent="0.25">
      <c r="A11" s="507" t="s">
        <v>186</v>
      </c>
      <c r="B11" s="157"/>
      <c r="C11" s="158"/>
      <c r="D11" s="159"/>
      <c r="E11" s="160"/>
      <c r="F11" s="160"/>
      <c r="G11" s="160"/>
      <c r="H11" s="160"/>
      <c r="I11" s="160"/>
      <c r="J11" s="160"/>
      <c r="K11" s="160"/>
      <c r="L11" s="160"/>
      <c r="M11" s="160"/>
      <c r="N11" s="160"/>
      <c r="O11" s="161"/>
      <c r="P11" s="12"/>
      <c r="Q11" s="12"/>
      <c r="R11" s="12"/>
      <c r="S11" s="12"/>
      <c r="T11" s="8"/>
      <c r="U11" s="8"/>
      <c r="V11" s="8"/>
      <c r="W11" s="8"/>
      <c r="X11" s="8"/>
      <c r="Y11" s="8"/>
      <c r="Z11" s="8"/>
      <c r="AA11" s="8"/>
      <c r="AB11" s="8"/>
      <c r="AC11" s="8"/>
      <c r="AD11" s="8"/>
      <c r="AE11" s="8"/>
      <c r="AF11" s="8"/>
      <c r="AG11" s="8"/>
      <c r="AH11" s="8"/>
      <c r="AI11" s="8"/>
      <c r="AJ11" s="8"/>
      <c r="AK11" s="8"/>
      <c r="AL11" s="8"/>
      <c r="AM11" s="8"/>
      <c r="AN11" s="8"/>
      <c r="AO11" s="8"/>
    </row>
    <row r="12" spans="1:41" s="9" customFormat="1" ht="34.5" customHeight="1" x14ac:dyDescent="0.25">
      <c r="A12" s="508"/>
      <c r="B12" s="144" t="s">
        <v>101</v>
      </c>
      <c r="C12" s="145"/>
      <c r="D12" s="145"/>
      <c r="E12" s="145"/>
      <c r="F12" s="145"/>
      <c r="G12" s="145"/>
      <c r="H12" s="145"/>
      <c r="I12" s="145"/>
      <c r="J12" s="145"/>
      <c r="K12" s="145"/>
      <c r="L12" s="145"/>
      <c r="M12" s="145"/>
      <c r="N12" s="145"/>
      <c r="O12" s="162"/>
      <c r="P12" s="12"/>
      <c r="Q12" s="12"/>
      <c r="R12" s="12"/>
      <c r="S12" s="12"/>
      <c r="T12" s="8"/>
      <c r="U12" s="8"/>
      <c r="V12" s="8"/>
      <c r="W12" s="8"/>
      <c r="X12" s="8"/>
      <c r="Y12" s="8"/>
      <c r="Z12" s="8"/>
      <c r="AA12" s="8"/>
      <c r="AB12" s="8"/>
      <c r="AC12" s="8"/>
      <c r="AD12" s="8"/>
      <c r="AE12" s="8"/>
      <c r="AF12" s="8"/>
      <c r="AG12" s="8"/>
      <c r="AH12" s="8"/>
      <c r="AI12" s="8"/>
      <c r="AJ12" s="8"/>
      <c r="AK12" s="8"/>
      <c r="AL12" s="8"/>
      <c r="AM12" s="8"/>
      <c r="AN12" s="8"/>
      <c r="AO12" s="8"/>
    </row>
    <row r="13" spans="1:41" s="9" customFormat="1" ht="35.25" customHeight="1" x14ac:dyDescent="0.25">
      <c r="A13" s="509" t="s">
        <v>187</v>
      </c>
      <c r="B13" s="144" t="s">
        <v>102</v>
      </c>
      <c r="C13" s="145"/>
      <c r="D13" s="145"/>
      <c r="E13" s="145"/>
      <c r="F13" s="145"/>
      <c r="G13" s="145"/>
      <c r="H13" s="145"/>
      <c r="I13" s="145"/>
      <c r="J13" s="145"/>
      <c r="K13" s="145"/>
      <c r="L13" s="145"/>
      <c r="M13" s="145"/>
      <c r="N13" s="145"/>
      <c r="O13" s="162"/>
      <c r="P13" s="12"/>
      <c r="Q13" s="12"/>
      <c r="R13" s="12"/>
      <c r="S13" s="12"/>
      <c r="T13" s="8"/>
      <c r="U13" s="8"/>
      <c r="V13" s="8"/>
      <c r="W13" s="8"/>
      <c r="X13" s="8"/>
      <c r="Y13" s="8"/>
      <c r="Z13" s="8"/>
      <c r="AA13" s="8"/>
      <c r="AB13" s="8"/>
      <c r="AC13" s="8"/>
      <c r="AD13" s="8"/>
      <c r="AE13" s="8"/>
      <c r="AF13" s="8"/>
      <c r="AG13" s="8"/>
      <c r="AH13" s="8"/>
      <c r="AI13" s="8"/>
      <c r="AJ13" s="8"/>
      <c r="AK13" s="8"/>
      <c r="AL13" s="8"/>
      <c r="AM13" s="8"/>
      <c r="AN13" s="8"/>
      <c r="AO13" s="8"/>
    </row>
    <row r="14" spans="1:41" ht="34.5" customHeight="1" thickBot="1" x14ac:dyDescent="0.3">
      <c r="A14" s="510"/>
      <c r="B14" s="163" t="s">
        <v>86</v>
      </c>
      <c r="C14" s="164"/>
      <c r="D14" s="164"/>
      <c r="E14" s="164"/>
      <c r="F14" s="164"/>
      <c r="G14" s="164"/>
      <c r="H14" s="164"/>
      <c r="I14" s="164"/>
      <c r="J14" s="164"/>
      <c r="K14" s="164"/>
      <c r="L14" s="164"/>
      <c r="M14" s="164"/>
      <c r="N14" s="164"/>
      <c r="O14" s="165"/>
      <c r="P14" s="12"/>
      <c r="Q14" s="12"/>
      <c r="R14" s="12"/>
    </row>
    <row r="15" spans="1:41" s="4" customFormat="1" x14ac:dyDescent="0.25">
      <c r="A15" s="60"/>
      <c r="B15" s="166"/>
      <c r="C15" s="166"/>
      <c r="D15" s="166"/>
      <c r="E15" s="166"/>
      <c r="F15" s="166"/>
      <c r="G15" s="166"/>
      <c r="H15" s="166"/>
      <c r="I15" s="166"/>
      <c r="J15" s="166"/>
      <c r="K15" s="166"/>
      <c r="L15" s="166"/>
      <c r="M15" s="166"/>
      <c r="N15" s="166"/>
      <c r="O15" s="61"/>
      <c r="P15" s="12"/>
      <c r="Q15" s="12"/>
      <c r="R15" s="12"/>
      <c r="S15" s="12"/>
      <c r="T15" s="8"/>
      <c r="U15" s="8"/>
      <c r="V15" s="8"/>
      <c r="W15" s="8"/>
      <c r="X15" s="8"/>
      <c r="Y15" s="8"/>
      <c r="Z15" s="8"/>
      <c r="AA15" s="8"/>
      <c r="AB15" s="8"/>
      <c r="AC15" s="8"/>
      <c r="AD15" s="8"/>
      <c r="AE15" s="8"/>
      <c r="AF15" s="8"/>
      <c r="AG15" s="8"/>
      <c r="AH15" s="8"/>
      <c r="AI15" s="8"/>
      <c r="AJ15" s="8"/>
      <c r="AK15" s="8"/>
      <c r="AL15" s="8"/>
      <c r="AM15" s="8"/>
      <c r="AN15" s="8"/>
      <c r="AO15" s="8"/>
    </row>
    <row r="16" spans="1:41" s="4" customFormat="1" x14ac:dyDescent="0.25">
      <c r="A16" s="60"/>
      <c r="B16" s="166"/>
      <c r="C16" s="166"/>
      <c r="D16" s="166"/>
      <c r="E16" s="166"/>
      <c r="F16" s="166"/>
      <c r="G16" s="166"/>
      <c r="H16" s="166"/>
      <c r="I16" s="166"/>
      <c r="J16" s="166"/>
      <c r="K16" s="166"/>
      <c r="L16" s="166"/>
      <c r="M16" s="166"/>
      <c r="N16" s="166"/>
      <c r="O16" s="61"/>
      <c r="P16" s="12"/>
      <c r="Q16" s="12"/>
      <c r="R16" s="12"/>
      <c r="S16" s="12"/>
      <c r="T16" s="8"/>
      <c r="U16" s="8"/>
      <c r="V16" s="8"/>
      <c r="W16" s="8"/>
      <c r="X16" s="8"/>
      <c r="Y16" s="8"/>
      <c r="Z16" s="8"/>
      <c r="AA16" s="8"/>
      <c r="AB16" s="8"/>
      <c r="AC16" s="8"/>
      <c r="AD16" s="8"/>
      <c r="AE16" s="8"/>
      <c r="AF16" s="8"/>
      <c r="AG16" s="8"/>
      <c r="AH16" s="8"/>
      <c r="AI16" s="8"/>
      <c r="AJ16" s="8"/>
      <c r="AK16" s="8"/>
      <c r="AL16" s="8"/>
      <c r="AM16" s="8"/>
      <c r="AN16" s="8"/>
      <c r="AO16" s="8"/>
    </row>
    <row r="17" spans="1:41" s="4" customFormat="1" x14ac:dyDescent="0.25">
      <c r="A17" s="60"/>
      <c r="B17" s="166"/>
      <c r="C17" s="166"/>
      <c r="D17" s="166"/>
      <c r="E17" s="166"/>
      <c r="F17" s="166"/>
      <c r="G17" s="166"/>
      <c r="H17" s="166"/>
      <c r="I17" s="166"/>
      <c r="J17" s="166"/>
      <c r="K17" s="166"/>
      <c r="L17" s="166"/>
      <c r="M17" s="166"/>
      <c r="N17" s="166"/>
      <c r="O17" s="61"/>
      <c r="P17" s="12"/>
      <c r="Q17" s="12"/>
      <c r="R17" s="12"/>
      <c r="S17" s="12"/>
      <c r="T17" s="8"/>
      <c r="U17" s="8"/>
      <c r="V17" s="8"/>
      <c r="W17" s="8"/>
      <c r="X17" s="8"/>
      <c r="Y17" s="8"/>
      <c r="Z17" s="8"/>
      <c r="AA17" s="8"/>
      <c r="AB17" s="8"/>
      <c r="AC17" s="8"/>
      <c r="AD17" s="8"/>
      <c r="AE17" s="8"/>
      <c r="AF17" s="8"/>
      <c r="AG17" s="8"/>
      <c r="AH17" s="8"/>
      <c r="AI17" s="8"/>
      <c r="AJ17" s="8"/>
      <c r="AK17" s="8"/>
      <c r="AL17" s="8"/>
      <c r="AM17" s="8"/>
      <c r="AN17" s="8"/>
      <c r="AO17" s="8"/>
    </row>
    <row r="18" spans="1:41" ht="14.5" x14ac:dyDescent="0.35">
      <c r="A18" s="24"/>
      <c r="B18" s="14"/>
      <c r="C18" s="14"/>
      <c r="D18" s="14"/>
      <c r="E18" s="14"/>
      <c r="F18" s="14"/>
      <c r="G18" s="14"/>
      <c r="H18" s="14"/>
      <c r="I18" s="14"/>
      <c r="J18" s="14"/>
      <c r="K18" s="14"/>
      <c r="L18" s="14"/>
      <c r="M18" s="14"/>
      <c r="N18" s="14"/>
      <c r="O18" s="12"/>
      <c r="P18" s="12"/>
      <c r="Q18" s="12"/>
      <c r="R18" s="12"/>
    </row>
    <row r="19" spans="1:41" x14ac:dyDescent="0.25">
      <c r="A19" s="13"/>
      <c r="B19" s="14"/>
      <c r="C19" s="14"/>
      <c r="D19" s="14"/>
      <c r="E19" s="14"/>
      <c r="F19" s="14"/>
      <c r="G19" s="14"/>
      <c r="H19" s="14"/>
      <c r="I19" s="14"/>
      <c r="J19" s="14"/>
      <c r="K19" s="14"/>
      <c r="L19" s="14"/>
      <c r="M19" s="14"/>
      <c r="N19" s="14"/>
      <c r="O19" s="12"/>
      <c r="P19" s="12"/>
      <c r="Q19" s="12"/>
      <c r="R19" s="12"/>
    </row>
    <row r="20" spans="1:41" x14ac:dyDescent="0.25">
      <c r="A20" s="13"/>
      <c r="B20" s="14"/>
      <c r="C20" s="14"/>
      <c r="D20" s="14"/>
      <c r="E20" s="14"/>
      <c r="F20" s="14"/>
      <c r="G20" s="14"/>
      <c r="H20" s="14"/>
      <c r="I20" s="14"/>
      <c r="J20" s="14"/>
      <c r="K20" s="14"/>
      <c r="L20" s="14"/>
      <c r="M20" s="14"/>
      <c r="N20" s="14"/>
      <c r="O20" s="12"/>
      <c r="P20" s="12"/>
      <c r="Q20" s="12"/>
      <c r="R20" s="12"/>
    </row>
    <row r="21" spans="1:41" x14ac:dyDescent="0.25">
      <c r="A21" s="13"/>
      <c r="B21" s="14"/>
      <c r="C21" s="14"/>
      <c r="D21" s="14"/>
      <c r="E21" s="14"/>
      <c r="F21" s="14"/>
      <c r="G21" s="14"/>
      <c r="H21" s="14"/>
      <c r="I21" s="14"/>
      <c r="J21" s="14"/>
      <c r="K21" s="14"/>
      <c r="L21" s="14"/>
      <c r="M21" s="14"/>
      <c r="N21" s="14"/>
      <c r="O21" s="12"/>
      <c r="P21" s="12"/>
      <c r="Q21" s="12"/>
      <c r="R21" s="12"/>
    </row>
    <row r="22" spans="1:41" x14ac:dyDescent="0.25">
      <c r="A22" s="13"/>
      <c r="B22" s="14"/>
      <c r="C22" s="14"/>
      <c r="D22" s="14"/>
      <c r="E22" s="14"/>
      <c r="F22" s="14"/>
      <c r="G22" s="14"/>
      <c r="H22" s="14"/>
      <c r="I22" s="14"/>
      <c r="J22" s="14"/>
      <c r="K22" s="14"/>
      <c r="L22" s="14"/>
      <c r="M22" s="14"/>
      <c r="N22" s="14"/>
      <c r="O22" s="12"/>
      <c r="P22" s="12"/>
      <c r="Q22" s="12"/>
      <c r="R22" s="12"/>
    </row>
    <row r="23" spans="1:41" x14ac:dyDescent="0.25">
      <c r="A23" s="13"/>
      <c r="B23" s="14"/>
      <c r="C23" s="14"/>
      <c r="D23" s="14"/>
      <c r="E23" s="14"/>
      <c r="F23" s="14"/>
      <c r="G23" s="14"/>
      <c r="H23" s="14"/>
      <c r="I23" s="14"/>
      <c r="J23" s="14"/>
      <c r="K23" s="14"/>
      <c r="L23" s="14"/>
      <c r="M23" s="14"/>
      <c r="N23" s="14"/>
      <c r="O23" s="12"/>
      <c r="P23" s="12"/>
      <c r="Q23" s="12"/>
      <c r="R23" s="12"/>
    </row>
    <row r="24" spans="1:41" x14ac:dyDescent="0.25">
      <c r="A24" s="13"/>
      <c r="B24" s="14"/>
      <c r="C24" s="14"/>
      <c r="D24" s="14"/>
      <c r="E24" s="14"/>
      <c r="F24" s="14"/>
      <c r="G24" s="14"/>
      <c r="H24" s="14"/>
      <c r="I24" s="14"/>
      <c r="J24" s="14"/>
      <c r="K24" s="14"/>
      <c r="L24" s="14"/>
      <c r="M24" s="14"/>
      <c r="N24" s="14"/>
      <c r="O24" s="12"/>
      <c r="P24" s="12"/>
      <c r="Q24" s="12"/>
      <c r="R24" s="12"/>
    </row>
    <row r="25" spans="1:41" x14ac:dyDescent="0.25">
      <c r="A25" s="13"/>
      <c r="B25" s="14"/>
      <c r="C25" s="14"/>
      <c r="D25" s="14"/>
      <c r="E25" s="14"/>
      <c r="F25" s="14"/>
      <c r="G25" s="14"/>
      <c r="H25" s="14"/>
      <c r="I25" s="14"/>
      <c r="J25" s="14"/>
      <c r="K25" s="14"/>
      <c r="L25" s="14"/>
      <c r="M25" s="14"/>
      <c r="N25" s="14"/>
      <c r="O25" s="12"/>
      <c r="P25" s="12"/>
      <c r="Q25" s="12"/>
      <c r="R25" s="12"/>
    </row>
    <row r="26" spans="1:41" x14ac:dyDescent="0.25">
      <c r="A26" s="13"/>
      <c r="B26" s="14"/>
      <c r="C26" s="14"/>
      <c r="D26" s="14"/>
      <c r="E26" s="14"/>
      <c r="F26" s="14"/>
      <c r="G26" s="14"/>
      <c r="H26" s="14"/>
      <c r="I26" s="14"/>
      <c r="J26" s="14"/>
      <c r="K26" s="14"/>
      <c r="L26" s="14"/>
      <c r="M26" s="14"/>
      <c r="N26" s="14"/>
      <c r="O26" s="12"/>
      <c r="P26" s="12"/>
      <c r="Q26" s="12"/>
      <c r="R26" s="12"/>
    </row>
    <row r="27" spans="1:41" x14ac:dyDescent="0.25">
      <c r="A27" s="13"/>
      <c r="B27" s="14"/>
      <c r="C27" s="14"/>
      <c r="D27" s="14"/>
      <c r="E27" s="14"/>
      <c r="F27" s="14"/>
      <c r="G27" s="14"/>
      <c r="H27" s="14"/>
      <c r="I27" s="14"/>
      <c r="J27" s="14"/>
      <c r="K27" s="14"/>
      <c r="L27" s="14"/>
      <c r="M27" s="14"/>
      <c r="N27" s="14"/>
      <c r="O27" s="12"/>
      <c r="P27" s="12"/>
      <c r="Q27" s="12"/>
      <c r="R27" s="12"/>
    </row>
    <row r="28" spans="1:41" x14ac:dyDescent="0.25">
      <c r="A28" s="13"/>
      <c r="B28" s="14"/>
      <c r="C28" s="14"/>
      <c r="D28" s="14"/>
      <c r="E28" s="14"/>
      <c r="F28" s="14"/>
      <c r="G28" s="14"/>
      <c r="H28" s="14"/>
      <c r="I28" s="14"/>
      <c r="J28" s="14"/>
      <c r="K28" s="14"/>
      <c r="L28" s="14"/>
      <c r="M28" s="14"/>
      <c r="N28" s="14"/>
      <c r="O28" s="12"/>
      <c r="P28" s="12"/>
      <c r="Q28" s="12"/>
      <c r="R28" s="12"/>
    </row>
    <row r="29" spans="1:41" s="8" customFormat="1" x14ac:dyDescent="0.25">
      <c r="A29" s="13"/>
      <c r="B29" s="14"/>
      <c r="C29" s="14"/>
      <c r="D29" s="14"/>
      <c r="E29" s="14"/>
      <c r="F29" s="14"/>
      <c r="G29" s="14"/>
      <c r="H29" s="14"/>
      <c r="I29" s="14"/>
      <c r="J29" s="14"/>
      <c r="K29" s="14"/>
      <c r="L29" s="14"/>
      <c r="M29" s="14"/>
      <c r="N29" s="14"/>
      <c r="O29" s="12"/>
      <c r="P29" s="12"/>
      <c r="Q29" s="12"/>
      <c r="R29" s="12"/>
      <c r="S29" s="12"/>
    </row>
    <row r="30" spans="1:41" s="12" customFormat="1" x14ac:dyDescent="0.25">
      <c r="B30" s="14"/>
      <c r="C30" s="14"/>
      <c r="D30" s="14"/>
      <c r="E30" s="14"/>
      <c r="F30" s="14"/>
      <c r="G30" s="14"/>
      <c r="H30" s="14"/>
      <c r="I30" s="14"/>
      <c r="J30" s="14"/>
      <c r="K30" s="14"/>
      <c r="L30" s="14"/>
      <c r="M30" s="14"/>
      <c r="N30" s="14"/>
    </row>
    <row r="31" spans="1:41" s="12" customFormat="1" x14ac:dyDescent="0.25">
      <c r="B31" s="14"/>
      <c r="C31" s="14"/>
      <c r="D31" s="14"/>
      <c r="E31" s="14"/>
      <c r="F31" s="14"/>
      <c r="G31" s="14"/>
      <c r="H31" s="14"/>
      <c r="I31" s="14"/>
      <c r="J31" s="14"/>
      <c r="K31" s="14"/>
      <c r="L31" s="14"/>
      <c r="M31" s="14"/>
      <c r="N31" s="14"/>
    </row>
    <row r="32" spans="1:41" s="12" customFormat="1" x14ac:dyDescent="0.25">
      <c r="B32" s="14"/>
      <c r="C32" s="14"/>
      <c r="D32" s="14"/>
      <c r="E32" s="14"/>
      <c r="F32" s="14"/>
      <c r="G32" s="14"/>
      <c r="H32" s="14"/>
      <c r="I32" s="14"/>
      <c r="J32" s="14"/>
      <c r="K32" s="14"/>
      <c r="L32" s="14"/>
      <c r="M32" s="14"/>
      <c r="N32" s="14"/>
    </row>
    <row r="33" spans="2:19" s="12" customFormat="1" x14ac:dyDescent="0.25">
      <c r="B33" s="14"/>
      <c r="C33" s="14"/>
      <c r="D33" s="14"/>
      <c r="E33" s="14"/>
      <c r="F33" s="14"/>
      <c r="G33" s="14"/>
      <c r="H33" s="14"/>
      <c r="I33" s="14"/>
      <c r="J33" s="14"/>
      <c r="K33" s="14"/>
      <c r="L33" s="14"/>
      <c r="M33" s="14"/>
      <c r="N33" s="14"/>
    </row>
    <row r="34" spans="2:19" s="8" customFormat="1" x14ac:dyDescent="0.25">
      <c r="B34" s="7"/>
      <c r="C34" s="7"/>
      <c r="D34" s="7"/>
      <c r="E34" s="7"/>
      <c r="F34" s="7"/>
      <c r="G34" s="7"/>
      <c r="H34" s="7"/>
      <c r="I34" s="7"/>
      <c r="J34" s="7"/>
      <c r="K34" s="7"/>
      <c r="L34" s="7"/>
      <c r="M34" s="7"/>
      <c r="N34" s="7"/>
      <c r="R34" s="12"/>
      <c r="S34" s="12"/>
    </row>
    <row r="35" spans="2:19" s="8" customFormat="1" x14ac:dyDescent="0.25">
      <c r="B35" s="7"/>
      <c r="C35" s="7"/>
      <c r="D35" s="7"/>
      <c r="E35" s="7"/>
      <c r="F35" s="7"/>
      <c r="G35" s="7"/>
      <c r="H35" s="7"/>
      <c r="I35" s="7"/>
      <c r="J35" s="7"/>
      <c r="K35" s="7"/>
      <c r="L35" s="7"/>
      <c r="M35" s="7"/>
      <c r="N35" s="7"/>
      <c r="R35" s="12"/>
      <c r="S35" s="12"/>
    </row>
    <row r="36" spans="2:19" s="8" customFormat="1" x14ac:dyDescent="0.25">
      <c r="B36" s="7"/>
      <c r="C36" s="7"/>
      <c r="D36" s="7"/>
      <c r="E36" s="7"/>
      <c r="F36" s="7"/>
      <c r="G36" s="7"/>
      <c r="H36" s="7"/>
      <c r="I36" s="7"/>
      <c r="J36" s="7"/>
      <c r="K36" s="7"/>
      <c r="L36" s="7"/>
      <c r="M36" s="7"/>
      <c r="N36" s="7"/>
      <c r="R36" s="12"/>
      <c r="S36" s="12"/>
    </row>
    <row r="37" spans="2:19" s="8" customFormat="1" x14ac:dyDescent="0.25">
      <c r="B37" s="7"/>
      <c r="C37" s="7"/>
      <c r="D37" s="7"/>
      <c r="E37" s="7"/>
      <c r="F37" s="7"/>
      <c r="G37" s="7"/>
      <c r="H37" s="7"/>
      <c r="I37" s="7"/>
      <c r="J37" s="7"/>
      <c r="K37" s="7"/>
      <c r="L37" s="7"/>
      <c r="M37" s="7"/>
      <c r="N37" s="7"/>
      <c r="R37" s="12"/>
      <c r="S37" s="12"/>
    </row>
    <row r="38" spans="2:19" s="8" customFormat="1" x14ac:dyDescent="0.25">
      <c r="B38" s="7"/>
      <c r="C38" s="7"/>
      <c r="D38" s="7"/>
      <c r="E38" s="7"/>
      <c r="F38" s="7"/>
      <c r="G38" s="7"/>
      <c r="H38" s="7"/>
      <c r="I38" s="7"/>
      <c r="J38" s="7"/>
      <c r="K38" s="7"/>
      <c r="L38" s="7"/>
      <c r="M38" s="7"/>
      <c r="N38" s="7"/>
      <c r="R38" s="12"/>
      <c r="S38" s="12"/>
    </row>
    <row r="39" spans="2:19" s="8" customFormat="1" x14ac:dyDescent="0.25">
      <c r="B39" s="7"/>
      <c r="C39" s="7"/>
      <c r="D39" s="7"/>
      <c r="E39" s="7"/>
      <c r="F39" s="7"/>
      <c r="G39" s="7"/>
      <c r="H39" s="7"/>
      <c r="I39" s="7"/>
      <c r="J39" s="7"/>
      <c r="K39" s="7"/>
      <c r="L39" s="7"/>
      <c r="M39" s="7"/>
      <c r="N39" s="7"/>
      <c r="R39" s="12"/>
      <c r="S39" s="12"/>
    </row>
    <row r="40" spans="2:19" s="8" customFormat="1" x14ac:dyDescent="0.25">
      <c r="B40" s="7"/>
      <c r="C40" s="7"/>
      <c r="D40" s="7"/>
      <c r="E40" s="7"/>
      <c r="F40" s="7"/>
      <c r="G40" s="7"/>
      <c r="H40" s="7"/>
      <c r="I40" s="7"/>
      <c r="J40" s="7"/>
      <c r="K40" s="7"/>
      <c r="L40" s="7"/>
      <c r="M40" s="7"/>
      <c r="N40" s="7"/>
      <c r="R40" s="12"/>
      <c r="S40" s="12"/>
    </row>
    <row r="41" spans="2:19" s="8" customFormat="1" x14ac:dyDescent="0.25">
      <c r="B41" s="7"/>
      <c r="C41" s="7"/>
      <c r="D41" s="7"/>
      <c r="E41" s="7"/>
      <c r="F41" s="7"/>
      <c r="G41" s="7"/>
      <c r="H41" s="7"/>
      <c r="I41" s="7"/>
      <c r="J41" s="7"/>
      <c r="K41" s="7"/>
      <c r="L41" s="7"/>
      <c r="M41" s="7"/>
      <c r="N41" s="7"/>
      <c r="R41" s="12"/>
      <c r="S41" s="12"/>
    </row>
    <row r="42" spans="2:19" s="8" customFormat="1" x14ac:dyDescent="0.25">
      <c r="B42" s="7"/>
      <c r="C42" s="7"/>
      <c r="D42" s="7"/>
      <c r="E42" s="7"/>
      <c r="F42" s="7"/>
      <c r="G42" s="7"/>
      <c r="H42" s="7"/>
      <c r="I42" s="7"/>
      <c r="J42" s="7"/>
      <c r="K42" s="7"/>
      <c r="L42" s="7"/>
      <c r="M42" s="7"/>
      <c r="N42" s="7"/>
      <c r="R42" s="12"/>
      <c r="S42" s="12"/>
    </row>
    <row r="43" spans="2:19" s="8" customFormat="1" x14ac:dyDescent="0.25">
      <c r="B43" s="7"/>
      <c r="C43" s="7"/>
      <c r="D43" s="7"/>
      <c r="E43" s="7"/>
      <c r="F43" s="7"/>
      <c r="G43" s="7"/>
      <c r="H43" s="7"/>
      <c r="I43" s="7"/>
      <c r="J43" s="7"/>
      <c r="K43" s="7"/>
      <c r="L43" s="7"/>
      <c r="M43" s="7"/>
      <c r="N43" s="7"/>
      <c r="R43" s="12"/>
      <c r="S43" s="12"/>
    </row>
    <row r="44" spans="2:19" s="8" customFormat="1" x14ac:dyDescent="0.25">
      <c r="B44" s="7"/>
      <c r="C44" s="7"/>
      <c r="D44" s="7"/>
      <c r="E44" s="7"/>
      <c r="F44" s="7"/>
      <c r="G44" s="7"/>
      <c r="H44" s="7"/>
      <c r="I44" s="7"/>
      <c r="J44" s="7"/>
      <c r="K44" s="7"/>
      <c r="L44" s="7"/>
      <c r="M44" s="7"/>
      <c r="N44" s="7"/>
      <c r="R44" s="12"/>
      <c r="S44" s="12"/>
    </row>
    <row r="45" spans="2:19" s="8" customFormat="1" x14ac:dyDescent="0.25">
      <c r="B45" s="7"/>
      <c r="C45" s="7"/>
      <c r="D45" s="7"/>
      <c r="E45" s="7"/>
      <c r="F45" s="7"/>
      <c r="G45" s="7"/>
      <c r="H45" s="7"/>
      <c r="I45" s="7"/>
      <c r="J45" s="7"/>
      <c r="K45" s="7"/>
      <c r="L45" s="7"/>
      <c r="M45" s="7"/>
      <c r="N45" s="7"/>
      <c r="R45" s="12"/>
      <c r="S45" s="12"/>
    </row>
    <row r="46" spans="2:19" s="8" customFormat="1" x14ac:dyDescent="0.25">
      <c r="B46" s="7"/>
      <c r="C46" s="7"/>
      <c r="D46" s="7"/>
      <c r="E46" s="7"/>
      <c r="F46" s="7"/>
      <c r="G46" s="7"/>
      <c r="H46" s="7"/>
      <c r="I46" s="7"/>
      <c r="J46" s="7"/>
      <c r="K46" s="7"/>
      <c r="L46" s="7"/>
      <c r="M46" s="7"/>
      <c r="N46" s="7"/>
      <c r="R46" s="12"/>
      <c r="S46" s="12"/>
    </row>
    <row r="47" spans="2:19" s="8" customFormat="1" x14ac:dyDescent="0.25">
      <c r="B47" s="7"/>
      <c r="C47" s="7"/>
      <c r="D47" s="7"/>
      <c r="E47" s="7"/>
      <c r="F47" s="7"/>
      <c r="G47" s="7"/>
      <c r="H47" s="7"/>
      <c r="I47" s="7"/>
      <c r="J47" s="7"/>
      <c r="K47" s="7"/>
      <c r="L47" s="7"/>
      <c r="M47" s="7"/>
      <c r="N47" s="7"/>
      <c r="R47" s="12"/>
      <c r="S47" s="12"/>
    </row>
    <row r="48" spans="2:19" s="8" customFormat="1" x14ac:dyDescent="0.25">
      <c r="B48" s="7"/>
      <c r="C48" s="7"/>
      <c r="D48" s="7"/>
      <c r="E48" s="7"/>
      <c r="F48" s="7"/>
      <c r="G48" s="7"/>
      <c r="H48" s="7"/>
      <c r="I48" s="7"/>
      <c r="J48" s="7"/>
      <c r="K48" s="7"/>
      <c r="L48" s="7"/>
      <c r="M48" s="7"/>
      <c r="N48" s="7"/>
      <c r="R48" s="12"/>
      <c r="S48" s="12"/>
    </row>
    <row r="49" spans="2:19" s="8" customFormat="1" x14ac:dyDescent="0.25">
      <c r="B49" s="7"/>
      <c r="C49" s="7"/>
      <c r="D49" s="7"/>
      <c r="E49" s="7"/>
      <c r="F49" s="7"/>
      <c r="G49" s="7"/>
      <c r="H49" s="7"/>
      <c r="I49" s="7"/>
      <c r="J49" s="7"/>
      <c r="K49" s="7"/>
      <c r="L49" s="7"/>
      <c r="M49" s="7"/>
      <c r="N49" s="7"/>
      <c r="R49" s="12"/>
      <c r="S49" s="12"/>
    </row>
    <row r="50" spans="2:19" s="8" customFormat="1" x14ac:dyDescent="0.25">
      <c r="B50" s="7"/>
      <c r="C50" s="7"/>
      <c r="D50" s="7"/>
      <c r="E50" s="7"/>
      <c r="F50" s="7"/>
      <c r="G50" s="7"/>
      <c r="H50" s="7"/>
      <c r="I50" s="7"/>
      <c r="J50" s="7"/>
      <c r="K50" s="7"/>
      <c r="L50" s="7"/>
      <c r="M50" s="7"/>
      <c r="N50" s="7"/>
      <c r="R50" s="12"/>
      <c r="S50" s="12"/>
    </row>
    <row r="51" spans="2:19" s="8" customFormat="1" x14ac:dyDescent="0.25">
      <c r="B51" s="7"/>
      <c r="C51" s="7"/>
      <c r="D51" s="7"/>
      <c r="E51" s="7"/>
      <c r="F51" s="7"/>
      <c r="G51" s="7"/>
      <c r="H51" s="7"/>
      <c r="I51" s="7"/>
      <c r="J51" s="7"/>
      <c r="K51" s="7"/>
      <c r="L51" s="7"/>
      <c r="M51" s="7"/>
      <c r="N51" s="7"/>
      <c r="R51" s="12"/>
      <c r="S51" s="12"/>
    </row>
    <row r="52" spans="2:19" s="8" customFormat="1" x14ac:dyDescent="0.25">
      <c r="B52" s="7"/>
      <c r="C52" s="7"/>
      <c r="D52" s="7"/>
      <c r="E52" s="7"/>
      <c r="F52" s="7"/>
      <c r="G52" s="7"/>
      <c r="H52" s="7"/>
      <c r="I52" s="7"/>
      <c r="J52" s="7"/>
      <c r="K52" s="7"/>
      <c r="L52" s="7"/>
      <c r="M52" s="7"/>
      <c r="N52" s="7"/>
      <c r="R52" s="12"/>
      <c r="S52" s="12"/>
    </row>
    <row r="53" spans="2:19" s="8" customFormat="1" x14ac:dyDescent="0.25">
      <c r="B53" s="7"/>
      <c r="C53" s="7"/>
      <c r="D53" s="7"/>
      <c r="E53" s="7"/>
      <c r="F53" s="7"/>
      <c r="G53" s="7"/>
      <c r="H53" s="7"/>
      <c r="I53" s="7"/>
      <c r="J53" s="7"/>
      <c r="K53" s="7"/>
      <c r="L53" s="7"/>
      <c r="M53" s="7"/>
      <c r="N53" s="7"/>
      <c r="R53" s="12"/>
      <c r="S53" s="12"/>
    </row>
    <row r="54" spans="2:19" s="8" customFormat="1" x14ac:dyDescent="0.25">
      <c r="B54" s="7"/>
      <c r="C54" s="7"/>
      <c r="D54" s="7"/>
      <c r="E54" s="7"/>
      <c r="F54" s="7"/>
      <c r="G54" s="7"/>
      <c r="H54" s="7"/>
      <c r="I54" s="7"/>
      <c r="J54" s="7"/>
      <c r="K54" s="7"/>
      <c r="L54" s="7"/>
      <c r="M54" s="7"/>
      <c r="N54" s="7"/>
      <c r="R54" s="12"/>
      <c r="S54" s="12"/>
    </row>
    <row r="55" spans="2:19" s="8" customFormat="1" x14ac:dyDescent="0.25">
      <c r="B55" s="7"/>
      <c r="C55" s="7"/>
      <c r="D55" s="7"/>
      <c r="E55" s="7"/>
      <c r="F55" s="7"/>
      <c r="G55" s="7"/>
      <c r="H55" s="7"/>
      <c r="I55" s="7"/>
      <c r="J55" s="7"/>
      <c r="K55" s="7"/>
      <c r="L55" s="7"/>
      <c r="M55" s="7"/>
      <c r="N55" s="7"/>
      <c r="R55" s="12"/>
      <c r="S55" s="12"/>
    </row>
    <row r="56" spans="2:19" s="8" customFormat="1" x14ac:dyDescent="0.25">
      <c r="B56" s="7"/>
      <c r="C56" s="7"/>
      <c r="D56" s="7"/>
      <c r="E56" s="7"/>
      <c r="F56" s="7"/>
      <c r="G56" s="7"/>
      <c r="H56" s="7"/>
      <c r="I56" s="7"/>
      <c r="J56" s="7"/>
      <c r="K56" s="7"/>
      <c r="L56" s="7"/>
      <c r="M56" s="7"/>
      <c r="N56" s="7"/>
      <c r="R56" s="12"/>
      <c r="S56" s="12"/>
    </row>
    <row r="57" spans="2:19" s="8" customFormat="1" x14ac:dyDescent="0.25">
      <c r="B57" s="7"/>
      <c r="C57" s="7"/>
      <c r="D57" s="7"/>
      <c r="E57" s="7"/>
      <c r="F57" s="7"/>
      <c r="G57" s="7"/>
      <c r="H57" s="7"/>
      <c r="I57" s="7"/>
      <c r="J57" s="7"/>
      <c r="K57" s="7"/>
      <c r="L57" s="7"/>
      <c r="M57" s="7"/>
      <c r="N57" s="7"/>
      <c r="R57" s="12"/>
      <c r="S57" s="12"/>
    </row>
    <row r="58" spans="2:19" s="8" customFormat="1" x14ac:dyDescent="0.25">
      <c r="B58" s="7"/>
      <c r="C58" s="7"/>
      <c r="D58" s="7"/>
      <c r="E58" s="7"/>
      <c r="F58" s="7"/>
      <c r="G58" s="7"/>
      <c r="H58" s="7"/>
      <c r="I58" s="7"/>
      <c r="J58" s="7"/>
      <c r="K58" s="7"/>
      <c r="L58" s="7"/>
      <c r="M58" s="7"/>
      <c r="N58" s="7"/>
      <c r="R58" s="12"/>
      <c r="S58" s="12"/>
    </row>
    <row r="59" spans="2:19" s="8" customFormat="1" x14ac:dyDescent="0.25">
      <c r="B59" s="7"/>
      <c r="C59" s="7"/>
      <c r="D59" s="7"/>
      <c r="E59" s="7"/>
      <c r="F59" s="7"/>
      <c r="G59" s="7"/>
      <c r="H59" s="7"/>
      <c r="I59" s="7"/>
      <c r="J59" s="7"/>
      <c r="K59" s="7"/>
      <c r="L59" s="7"/>
      <c r="M59" s="7"/>
      <c r="N59" s="7"/>
      <c r="R59" s="12"/>
      <c r="S59" s="12"/>
    </row>
    <row r="60" spans="2:19" s="8" customFormat="1" x14ac:dyDescent="0.25">
      <c r="B60" s="7"/>
      <c r="C60" s="7"/>
      <c r="D60" s="7"/>
      <c r="E60" s="7"/>
      <c r="F60" s="7"/>
      <c r="G60" s="7"/>
      <c r="H60" s="7"/>
      <c r="I60" s="7"/>
      <c r="J60" s="7"/>
      <c r="K60" s="7"/>
      <c r="L60" s="7"/>
      <c r="M60" s="7"/>
      <c r="N60" s="7"/>
      <c r="R60" s="12"/>
      <c r="S60" s="12"/>
    </row>
    <row r="61" spans="2:19" s="8" customFormat="1" x14ac:dyDescent="0.25">
      <c r="B61" s="7"/>
      <c r="C61" s="7"/>
      <c r="D61" s="7"/>
      <c r="E61" s="7"/>
      <c r="F61" s="7"/>
      <c r="G61" s="7"/>
      <c r="H61" s="7"/>
      <c r="I61" s="7"/>
      <c r="J61" s="7"/>
      <c r="K61" s="7"/>
      <c r="L61" s="7"/>
      <c r="M61" s="7"/>
      <c r="N61" s="7"/>
      <c r="R61" s="12"/>
      <c r="S61" s="12"/>
    </row>
    <row r="62" spans="2:19" s="8" customFormat="1" x14ac:dyDescent="0.25">
      <c r="B62" s="7"/>
      <c r="C62" s="7"/>
      <c r="D62" s="7"/>
      <c r="E62" s="7"/>
      <c r="F62" s="7"/>
      <c r="G62" s="7"/>
      <c r="H62" s="7"/>
      <c r="I62" s="7"/>
      <c r="J62" s="7"/>
      <c r="K62" s="7"/>
      <c r="L62" s="7"/>
      <c r="M62" s="7"/>
      <c r="N62" s="7"/>
      <c r="R62" s="12"/>
      <c r="S62" s="12"/>
    </row>
    <row r="63" spans="2:19" s="8" customFormat="1" x14ac:dyDescent="0.25">
      <c r="B63" s="7"/>
      <c r="C63" s="7"/>
      <c r="D63" s="7"/>
      <c r="E63" s="7"/>
      <c r="F63" s="7"/>
      <c r="G63" s="7"/>
      <c r="H63" s="7"/>
      <c r="I63" s="7"/>
      <c r="J63" s="7"/>
      <c r="K63" s="7"/>
      <c r="L63" s="7"/>
      <c r="M63" s="7"/>
      <c r="N63" s="7"/>
      <c r="R63" s="12"/>
      <c r="S63" s="12"/>
    </row>
    <row r="64" spans="2:19" s="8" customFormat="1" x14ac:dyDescent="0.25">
      <c r="B64" s="7"/>
      <c r="C64" s="7"/>
      <c r="D64" s="7"/>
      <c r="E64" s="7"/>
      <c r="F64" s="7"/>
      <c r="G64" s="7"/>
      <c r="H64" s="7"/>
      <c r="I64" s="7"/>
      <c r="J64" s="7"/>
      <c r="K64" s="7"/>
      <c r="L64" s="7"/>
      <c r="M64" s="7"/>
      <c r="N64" s="7"/>
      <c r="R64" s="12"/>
      <c r="S64" s="12"/>
    </row>
    <row r="65" spans="1:19" s="8" customFormat="1" x14ac:dyDescent="0.25">
      <c r="B65" s="7"/>
      <c r="C65" s="7"/>
      <c r="D65" s="7"/>
      <c r="E65" s="7"/>
      <c r="F65" s="7"/>
      <c r="G65" s="7"/>
      <c r="H65" s="7"/>
      <c r="I65" s="7"/>
      <c r="J65" s="7"/>
      <c r="K65" s="7"/>
      <c r="L65" s="7"/>
      <c r="M65" s="7"/>
      <c r="N65" s="7"/>
      <c r="R65" s="12"/>
      <c r="S65" s="12"/>
    </row>
    <row r="66" spans="1:19" s="8" customFormat="1" x14ac:dyDescent="0.25">
      <c r="B66" s="7"/>
      <c r="C66" s="7"/>
      <c r="D66" s="7"/>
      <c r="E66" s="7"/>
      <c r="F66" s="7"/>
      <c r="G66" s="7"/>
      <c r="H66" s="7"/>
      <c r="I66" s="7"/>
      <c r="J66" s="7"/>
      <c r="K66" s="7"/>
      <c r="L66" s="7"/>
      <c r="M66" s="7"/>
      <c r="N66" s="7"/>
      <c r="R66" s="12"/>
      <c r="S66" s="12"/>
    </row>
    <row r="67" spans="1:19" s="8" customFormat="1" x14ac:dyDescent="0.25">
      <c r="B67" s="7"/>
      <c r="C67" s="7"/>
      <c r="D67" s="7"/>
      <c r="E67" s="7"/>
      <c r="F67" s="7"/>
      <c r="G67" s="7"/>
      <c r="H67" s="7"/>
      <c r="I67" s="7"/>
      <c r="J67" s="7"/>
      <c r="K67" s="7"/>
      <c r="L67" s="7"/>
      <c r="M67" s="7"/>
      <c r="N67" s="7"/>
      <c r="R67" s="12"/>
      <c r="S67" s="12"/>
    </row>
    <row r="68" spans="1:19" s="8" customFormat="1" x14ac:dyDescent="0.25">
      <c r="B68" s="7"/>
      <c r="C68" s="7"/>
      <c r="D68" s="7"/>
      <c r="E68" s="7"/>
      <c r="F68" s="7"/>
      <c r="G68" s="7"/>
      <c r="H68" s="7"/>
      <c r="I68" s="7"/>
      <c r="J68" s="7"/>
      <c r="K68" s="7"/>
      <c r="L68" s="7"/>
      <c r="M68" s="7"/>
      <c r="N68" s="7"/>
      <c r="R68" s="12"/>
      <c r="S68" s="12"/>
    </row>
    <row r="69" spans="1:19" s="8" customFormat="1" x14ac:dyDescent="0.25">
      <c r="B69" s="7"/>
      <c r="C69" s="7"/>
      <c r="D69" s="7"/>
      <c r="E69" s="7"/>
      <c r="F69" s="7"/>
      <c r="G69" s="7"/>
      <c r="H69" s="7"/>
      <c r="I69" s="7"/>
      <c r="J69" s="7"/>
      <c r="K69" s="7"/>
      <c r="L69" s="7"/>
      <c r="M69" s="7"/>
      <c r="N69" s="7"/>
      <c r="R69" s="12"/>
      <c r="S69" s="12"/>
    </row>
    <row r="70" spans="1:19" x14ac:dyDescent="0.25">
      <c r="A70" s="1"/>
    </row>
    <row r="71" spans="1:19" x14ac:dyDescent="0.25">
      <c r="A71" s="1"/>
    </row>
    <row r="72" spans="1:19" x14ac:dyDescent="0.25">
      <c r="A72" s="1"/>
    </row>
    <row r="73" spans="1:19" x14ac:dyDescent="0.25">
      <c r="A73" s="1"/>
    </row>
    <row r="74" spans="1:19" x14ac:dyDescent="0.25">
      <c r="A74" s="1"/>
    </row>
    <row r="75" spans="1:19" x14ac:dyDescent="0.25">
      <c r="A75" s="1"/>
    </row>
    <row r="76" spans="1:19" x14ac:dyDescent="0.25">
      <c r="A76" s="1"/>
    </row>
    <row r="77" spans="1:19" x14ac:dyDescent="0.25">
      <c r="A77" s="1"/>
    </row>
    <row r="78" spans="1:19" x14ac:dyDescent="0.25">
      <c r="A78" s="1"/>
    </row>
    <row r="79" spans="1:19" x14ac:dyDescent="0.25">
      <c r="A79" s="1"/>
    </row>
    <row r="80" spans="1:19"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 x14ac:dyDescent="0.25">
      <c r="A177" s="1"/>
    </row>
    <row r="178" spans="1:1" x14ac:dyDescent="0.25">
      <c r="A178" s="1"/>
    </row>
    <row r="179" spans="1:1" x14ac:dyDescent="0.25">
      <c r="A179" s="1"/>
    </row>
    <row r="180" spans="1:1" x14ac:dyDescent="0.25">
      <c r="A180" s="1"/>
    </row>
    <row r="181" spans="1:1" x14ac:dyDescent="0.25">
      <c r="A181" s="1"/>
    </row>
    <row r="182" spans="1:1" x14ac:dyDescent="0.25">
      <c r="A182" s="1"/>
    </row>
    <row r="183" spans="1:1" x14ac:dyDescent="0.25">
      <c r="A183" s="1"/>
    </row>
    <row r="184" spans="1:1" x14ac:dyDescent="0.25">
      <c r="A184" s="1"/>
    </row>
    <row r="185" spans="1:1" x14ac:dyDescent="0.25">
      <c r="A185" s="1"/>
    </row>
    <row r="186" spans="1:1" x14ac:dyDescent="0.25">
      <c r="A186" s="1"/>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1"/>
    </row>
    <row r="256" spans="1:1" x14ac:dyDescent="0.25">
      <c r="A256" s="1"/>
    </row>
    <row r="257" spans="1:1" x14ac:dyDescent="0.25">
      <c r="A257" s="1"/>
    </row>
    <row r="258" spans="1:1" x14ac:dyDescent="0.25">
      <c r="A258" s="1"/>
    </row>
    <row r="259" spans="1:1" x14ac:dyDescent="0.25">
      <c r="A259" s="1"/>
    </row>
    <row r="260" spans="1:1" x14ac:dyDescent="0.25">
      <c r="A260" s="1"/>
    </row>
    <row r="261" spans="1:1" x14ac:dyDescent="0.25">
      <c r="A261" s="1"/>
    </row>
    <row r="262" spans="1:1" x14ac:dyDescent="0.25">
      <c r="A262" s="1"/>
    </row>
    <row r="263" spans="1:1" x14ac:dyDescent="0.25">
      <c r="A263" s="1"/>
    </row>
    <row r="264" spans="1:1" x14ac:dyDescent="0.25">
      <c r="A264" s="1"/>
    </row>
    <row r="265" spans="1:1" x14ac:dyDescent="0.25">
      <c r="A265" s="1"/>
    </row>
    <row r="266" spans="1:1" x14ac:dyDescent="0.25">
      <c r="A266" s="1"/>
    </row>
    <row r="267" spans="1:1" x14ac:dyDescent="0.25">
      <c r="A267" s="1"/>
    </row>
    <row r="268" spans="1:1" x14ac:dyDescent="0.25">
      <c r="A268" s="1"/>
    </row>
    <row r="269" spans="1:1" x14ac:dyDescent="0.25">
      <c r="A269" s="1"/>
    </row>
    <row r="270" spans="1:1" x14ac:dyDescent="0.25">
      <c r="A270" s="1"/>
    </row>
    <row r="271" spans="1:1" x14ac:dyDescent="0.25">
      <c r="A271" s="1"/>
    </row>
    <row r="272" spans="1:1" x14ac:dyDescent="0.25">
      <c r="A272" s="1"/>
    </row>
    <row r="273" spans="1:1" x14ac:dyDescent="0.25">
      <c r="A273" s="1"/>
    </row>
    <row r="274" spans="1:1" x14ac:dyDescent="0.25">
      <c r="A274" s="1"/>
    </row>
    <row r="275" spans="1:1" x14ac:dyDescent="0.25">
      <c r="A275" s="1"/>
    </row>
    <row r="276" spans="1:1" x14ac:dyDescent="0.25">
      <c r="A276" s="1"/>
    </row>
    <row r="277" spans="1:1" x14ac:dyDescent="0.25">
      <c r="A277" s="1"/>
    </row>
    <row r="278" spans="1:1" x14ac:dyDescent="0.25">
      <c r="A278" s="1"/>
    </row>
    <row r="279" spans="1:1" x14ac:dyDescent="0.25">
      <c r="A279" s="1"/>
    </row>
    <row r="280" spans="1:1" x14ac:dyDescent="0.25">
      <c r="A280" s="1"/>
    </row>
    <row r="281" spans="1:1" x14ac:dyDescent="0.25">
      <c r="A281" s="1"/>
    </row>
    <row r="282" spans="1:1" x14ac:dyDescent="0.25">
      <c r="A282" s="1"/>
    </row>
    <row r="283" spans="1:1" x14ac:dyDescent="0.25">
      <c r="A283" s="1"/>
    </row>
    <row r="284" spans="1:1" x14ac:dyDescent="0.25">
      <c r="A284" s="1"/>
    </row>
    <row r="285" spans="1:1" x14ac:dyDescent="0.25">
      <c r="A285" s="1"/>
    </row>
    <row r="286" spans="1:1" x14ac:dyDescent="0.25">
      <c r="A286" s="1"/>
    </row>
    <row r="287" spans="1:1" x14ac:dyDescent="0.25">
      <c r="A287" s="1"/>
    </row>
    <row r="288" spans="1:1" x14ac:dyDescent="0.25">
      <c r="A288" s="1"/>
    </row>
    <row r="289" spans="1:1" x14ac:dyDescent="0.25">
      <c r="A289" s="1"/>
    </row>
    <row r="290" spans="1:1" x14ac:dyDescent="0.25">
      <c r="A290" s="1"/>
    </row>
    <row r="291" spans="1:1" x14ac:dyDescent="0.25">
      <c r="A291" s="1"/>
    </row>
    <row r="292" spans="1:1" x14ac:dyDescent="0.25">
      <c r="A292" s="1"/>
    </row>
    <row r="293" spans="1:1" x14ac:dyDescent="0.25">
      <c r="A293" s="1"/>
    </row>
    <row r="294" spans="1:1" x14ac:dyDescent="0.25">
      <c r="A294" s="1"/>
    </row>
    <row r="295" spans="1:1" x14ac:dyDescent="0.25">
      <c r="A295" s="1"/>
    </row>
    <row r="296" spans="1:1" x14ac:dyDescent="0.25">
      <c r="A296" s="1"/>
    </row>
    <row r="297" spans="1:1" x14ac:dyDescent="0.25">
      <c r="A297" s="1"/>
    </row>
    <row r="298" spans="1:1" x14ac:dyDescent="0.25">
      <c r="A298" s="1"/>
    </row>
    <row r="299" spans="1:1" x14ac:dyDescent="0.25">
      <c r="A299" s="1"/>
    </row>
    <row r="300" spans="1:1" x14ac:dyDescent="0.25">
      <c r="A300" s="1"/>
    </row>
    <row r="301" spans="1:1" x14ac:dyDescent="0.25">
      <c r="A301" s="1"/>
    </row>
    <row r="302" spans="1:1" x14ac:dyDescent="0.25">
      <c r="A302" s="1"/>
    </row>
    <row r="303" spans="1:1" x14ac:dyDescent="0.25">
      <c r="A303" s="1"/>
    </row>
    <row r="304" spans="1:1" x14ac:dyDescent="0.25">
      <c r="A304" s="1"/>
    </row>
    <row r="305" spans="1:1" x14ac:dyDescent="0.25">
      <c r="A305" s="1"/>
    </row>
    <row r="306" spans="1:1" x14ac:dyDescent="0.25">
      <c r="A306" s="1"/>
    </row>
    <row r="307" spans="1:1" x14ac:dyDescent="0.25">
      <c r="A307" s="1"/>
    </row>
    <row r="308" spans="1:1" x14ac:dyDescent="0.25">
      <c r="A308" s="1"/>
    </row>
    <row r="309" spans="1:1" x14ac:dyDescent="0.25">
      <c r="A309" s="1"/>
    </row>
    <row r="310" spans="1:1" x14ac:dyDescent="0.25">
      <c r="A310" s="1"/>
    </row>
    <row r="311" spans="1:1" x14ac:dyDescent="0.25">
      <c r="A311" s="1"/>
    </row>
    <row r="312" spans="1:1" x14ac:dyDescent="0.25">
      <c r="A312" s="1"/>
    </row>
    <row r="313" spans="1:1" x14ac:dyDescent="0.25">
      <c r="A313" s="1"/>
    </row>
    <row r="314" spans="1:1" x14ac:dyDescent="0.25">
      <c r="A314" s="1"/>
    </row>
    <row r="315" spans="1:1" x14ac:dyDescent="0.25">
      <c r="A315" s="1"/>
    </row>
    <row r="316" spans="1:1" x14ac:dyDescent="0.25">
      <c r="A316" s="1"/>
    </row>
    <row r="317" spans="1:1" x14ac:dyDescent="0.25">
      <c r="A317" s="1"/>
    </row>
    <row r="318" spans="1:1" x14ac:dyDescent="0.25">
      <c r="A318" s="1"/>
    </row>
    <row r="319" spans="1:1" x14ac:dyDescent="0.25">
      <c r="A319" s="1"/>
    </row>
    <row r="320" spans="1:1" x14ac:dyDescent="0.25">
      <c r="A320" s="1"/>
    </row>
    <row r="321" spans="1:1" x14ac:dyDescent="0.25">
      <c r="A321" s="1"/>
    </row>
    <row r="322" spans="1:1" x14ac:dyDescent="0.25">
      <c r="A322" s="1"/>
    </row>
    <row r="323" spans="1:1" x14ac:dyDescent="0.25">
      <c r="A323" s="1"/>
    </row>
    <row r="324" spans="1:1" x14ac:dyDescent="0.25">
      <c r="A324" s="1"/>
    </row>
    <row r="325" spans="1:1" x14ac:dyDescent="0.25">
      <c r="A325" s="1"/>
    </row>
    <row r="326" spans="1:1" x14ac:dyDescent="0.25">
      <c r="A326" s="1"/>
    </row>
    <row r="327" spans="1:1" x14ac:dyDescent="0.25">
      <c r="A327" s="1"/>
    </row>
    <row r="328" spans="1:1" x14ac:dyDescent="0.25">
      <c r="A328" s="1"/>
    </row>
    <row r="329" spans="1:1" x14ac:dyDescent="0.25">
      <c r="A329" s="1"/>
    </row>
    <row r="330" spans="1:1" x14ac:dyDescent="0.25">
      <c r="A330" s="1"/>
    </row>
    <row r="331" spans="1:1" x14ac:dyDescent="0.25">
      <c r="A331" s="1"/>
    </row>
    <row r="332" spans="1:1" x14ac:dyDescent="0.25">
      <c r="A332" s="1"/>
    </row>
    <row r="333" spans="1:1" x14ac:dyDescent="0.25">
      <c r="A333" s="1"/>
    </row>
    <row r="334" spans="1:1" x14ac:dyDescent="0.25">
      <c r="A334" s="1"/>
    </row>
    <row r="335" spans="1:1" x14ac:dyDescent="0.25">
      <c r="A335" s="1"/>
    </row>
    <row r="336" spans="1:1" x14ac:dyDescent="0.25">
      <c r="A336" s="1"/>
    </row>
    <row r="337" spans="1:1" x14ac:dyDescent="0.25">
      <c r="A337" s="1"/>
    </row>
    <row r="338" spans="1:1" x14ac:dyDescent="0.25">
      <c r="A338" s="1"/>
    </row>
    <row r="339" spans="1:1" x14ac:dyDescent="0.25">
      <c r="A339" s="1"/>
    </row>
    <row r="340" spans="1:1" x14ac:dyDescent="0.25">
      <c r="A340" s="1"/>
    </row>
    <row r="341" spans="1:1" x14ac:dyDescent="0.25">
      <c r="A341" s="1"/>
    </row>
    <row r="342" spans="1:1" x14ac:dyDescent="0.25">
      <c r="A342" s="1"/>
    </row>
    <row r="343" spans="1:1" x14ac:dyDescent="0.25">
      <c r="A343" s="1"/>
    </row>
    <row r="344" spans="1:1" x14ac:dyDescent="0.25">
      <c r="A344" s="1"/>
    </row>
    <row r="345" spans="1:1" x14ac:dyDescent="0.25">
      <c r="A345" s="1"/>
    </row>
    <row r="346" spans="1:1" x14ac:dyDescent="0.25">
      <c r="A346" s="1"/>
    </row>
    <row r="347" spans="1:1" x14ac:dyDescent="0.25">
      <c r="A347" s="1"/>
    </row>
    <row r="348" spans="1:1" x14ac:dyDescent="0.25">
      <c r="A348" s="1"/>
    </row>
    <row r="349" spans="1:1" x14ac:dyDescent="0.25">
      <c r="A349" s="1"/>
    </row>
    <row r="350" spans="1:1" x14ac:dyDescent="0.25">
      <c r="A350" s="1"/>
    </row>
    <row r="351" spans="1:1" x14ac:dyDescent="0.25">
      <c r="A351" s="1"/>
    </row>
    <row r="352" spans="1:1" x14ac:dyDescent="0.25">
      <c r="A352" s="1"/>
    </row>
    <row r="353" spans="1:1" x14ac:dyDescent="0.25">
      <c r="A353" s="1"/>
    </row>
    <row r="354" spans="1:1" x14ac:dyDescent="0.25">
      <c r="A354" s="1"/>
    </row>
    <row r="355" spans="1:1" x14ac:dyDescent="0.25">
      <c r="A355" s="1"/>
    </row>
    <row r="356" spans="1:1" x14ac:dyDescent="0.25">
      <c r="A356" s="1"/>
    </row>
    <row r="357" spans="1:1" x14ac:dyDescent="0.25">
      <c r="A357" s="1"/>
    </row>
    <row r="358" spans="1:1" x14ac:dyDescent="0.25">
      <c r="A358" s="1"/>
    </row>
    <row r="359" spans="1:1" x14ac:dyDescent="0.25">
      <c r="A359" s="1"/>
    </row>
    <row r="360" spans="1:1" x14ac:dyDescent="0.25">
      <c r="A360" s="1"/>
    </row>
    <row r="361" spans="1:1" x14ac:dyDescent="0.25">
      <c r="A361" s="1"/>
    </row>
    <row r="362" spans="1:1" x14ac:dyDescent="0.25">
      <c r="A362" s="1"/>
    </row>
    <row r="363" spans="1:1" x14ac:dyDescent="0.25">
      <c r="A363" s="1"/>
    </row>
    <row r="364" spans="1:1" x14ac:dyDescent="0.25">
      <c r="A364" s="1"/>
    </row>
    <row r="365" spans="1:1" x14ac:dyDescent="0.25">
      <c r="A365" s="1"/>
    </row>
    <row r="366" spans="1:1" x14ac:dyDescent="0.25">
      <c r="A366" s="1"/>
    </row>
    <row r="367" spans="1:1" x14ac:dyDescent="0.25">
      <c r="A367" s="1"/>
    </row>
    <row r="368" spans="1:1"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row r="605" spans="1:1" x14ac:dyDescent="0.25">
      <c r="A605" s="1"/>
    </row>
    <row r="606" spans="1:1" x14ac:dyDescent="0.25">
      <c r="A606" s="1"/>
    </row>
    <row r="607" spans="1:1" x14ac:dyDescent="0.25">
      <c r="A607" s="1"/>
    </row>
    <row r="608" spans="1:1" x14ac:dyDescent="0.25">
      <c r="A608" s="1"/>
    </row>
    <row r="609" spans="1:1" x14ac:dyDescent="0.25">
      <c r="A609" s="1"/>
    </row>
    <row r="610" spans="1:1" x14ac:dyDescent="0.25">
      <c r="A610" s="1"/>
    </row>
    <row r="611" spans="1:1" x14ac:dyDescent="0.25">
      <c r="A611" s="1"/>
    </row>
    <row r="612" spans="1:1" x14ac:dyDescent="0.25">
      <c r="A612" s="1"/>
    </row>
    <row r="613" spans="1:1" x14ac:dyDescent="0.25">
      <c r="A613" s="1"/>
    </row>
    <row r="614" spans="1:1" x14ac:dyDescent="0.25">
      <c r="A614" s="1"/>
    </row>
    <row r="615" spans="1:1" x14ac:dyDescent="0.25">
      <c r="A615" s="1"/>
    </row>
    <row r="616" spans="1:1" x14ac:dyDescent="0.25">
      <c r="A616" s="1"/>
    </row>
    <row r="617" spans="1:1" x14ac:dyDescent="0.25">
      <c r="A617" s="1"/>
    </row>
    <row r="618" spans="1:1" x14ac:dyDescent="0.25">
      <c r="A618" s="1"/>
    </row>
    <row r="619" spans="1:1" x14ac:dyDescent="0.25">
      <c r="A619" s="1"/>
    </row>
    <row r="620" spans="1:1" x14ac:dyDescent="0.25">
      <c r="A620" s="1"/>
    </row>
    <row r="621" spans="1:1" x14ac:dyDescent="0.25">
      <c r="A621" s="1"/>
    </row>
    <row r="622" spans="1:1" x14ac:dyDescent="0.25">
      <c r="A622" s="1"/>
    </row>
    <row r="623" spans="1:1" x14ac:dyDescent="0.25">
      <c r="A623" s="1"/>
    </row>
    <row r="624" spans="1:1" x14ac:dyDescent="0.25">
      <c r="A624" s="1"/>
    </row>
    <row r="625" spans="1:1" x14ac:dyDescent="0.25">
      <c r="A625" s="1"/>
    </row>
    <row r="626" spans="1:1" x14ac:dyDescent="0.25">
      <c r="A626" s="1"/>
    </row>
    <row r="627" spans="1:1" x14ac:dyDescent="0.25">
      <c r="A627" s="1"/>
    </row>
    <row r="628" spans="1:1" x14ac:dyDescent="0.25">
      <c r="A628" s="1"/>
    </row>
    <row r="629" spans="1:1" x14ac:dyDescent="0.25">
      <c r="A629" s="1"/>
    </row>
    <row r="630" spans="1:1" x14ac:dyDescent="0.25">
      <c r="A630" s="1"/>
    </row>
    <row r="631" spans="1:1" x14ac:dyDescent="0.25">
      <c r="A631" s="1"/>
    </row>
    <row r="632" spans="1:1" x14ac:dyDescent="0.25">
      <c r="A632" s="1"/>
    </row>
    <row r="633" spans="1:1" x14ac:dyDescent="0.25">
      <c r="A633" s="1"/>
    </row>
    <row r="634" spans="1:1" x14ac:dyDescent="0.25">
      <c r="A634" s="1"/>
    </row>
    <row r="635" spans="1:1" x14ac:dyDescent="0.25">
      <c r="A635" s="1"/>
    </row>
    <row r="636" spans="1:1" x14ac:dyDescent="0.25">
      <c r="A636" s="1"/>
    </row>
    <row r="637" spans="1:1" x14ac:dyDescent="0.25">
      <c r="A637" s="1"/>
    </row>
    <row r="638" spans="1:1" x14ac:dyDescent="0.25">
      <c r="A638" s="1"/>
    </row>
    <row r="639" spans="1:1" x14ac:dyDescent="0.25">
      <c r="A639" s="1"/>
    </row>
    <row r="640" spans="1:1"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row r="704" spans="1:1" x14ac:dyDescent="0.25">
      <c r="A704" s="1"/>
    </row>
    <row r="705" spans="1:1" x14ac:dyDescent="0.25">
      <c r="A705" s="1"/>
    </row>
    <row r="706" spans="1:1" x14ac:dyDescent="0.25">
      <c r="A706" s="1"/>
    </row>
    <row r="707" spans="1:1" x14ac:dyDescent="0.25">
      <c r="A707" s="1"/>
    </row>
    <row r="708" spans="1:1" x14ac:dyDescent="0.25">
      <c r="A708" s="1"/>
    </row>
    <row r="709" spans="1:1" x14ac:dyDescent="0.25">
      <c r="A709" s="1"/>
    </row>
    <row r="710" spans="1:1" x14ac:dyDescent="0.25">
      <c r="A710" s="1"/>
    </row>
    <row r="711" spans="1:1" x14ac:dyDescent="0.25">
      <c r="A711" s="1"/>
    </row>
    <row r="712" spans="1:1" x14ac:dyDescent="0.25">
      <c r="A712" s="1"/>
    </row>
    <row r="713" spans="1:1" x14ac:dyDescent="0.25">
      <c r="A713" s="1"/>
    </row>
    <row r="714" spans="1:1" x14ac:dyDescent="0.25">
      <c r="A714" s="1"/>
    </row>
    <row r="715" spans="1:1" x14ac:dyDescent="0.25">
      <c r="A715" s="1"/>
    </row>
    <row r="716" spans="1:1" x14ac:dyDescent="0.25">
      <c r="A716" s="1"/>
    </row>
    <row r="717" spans="1:1" x14ac:dyDescent="0.25">
      <c r="A717" s="1"/>
    </row>
    <row r="718" spans="1:1" x14ac:dyDescent="0.25">
      <c r="A718" s="1"/>
    </row>
    <row r="719" spans="1:1" x14ac:dyDescent="0.25">
      <c r="A719" s="1"/>
    </row>
    <row r="720" spans="1:1" x14ac:dyDescent="0.25">
      <c r="A720" s="1"/>
    </row>
    <row r="721" spans="1:1" x14ac:dyDescent="0.25">
      <c r="A721" s="1"/>
    </row>
    <row r="722" spans="1:1" x14ac:dyDescent="0.25">
      <c r="A722" s="1"/>
    </row>
    <row r="723" spans="1:1" x14ac:dyDescent="0.25">
      <c r="A723" s="1"/>
    </row>
    <row r="724" spans="1:1" x14ac:dyDescent="0.25">
      <c r="A724" s="1"/>
    </row>
    <row r="725" spans="1:1" x14ac:dyDescent="0.25">
      <c r="A725" s="1"/>
    </row>
    <row r="726" spans="1:1" x14ac:dyDescent="0.25">
      <c r="A726" s="1"/>
    </row>
    <row r="727" spans="1:1" x14ac:dyDescent="0.25">
      <c r="A727" s="1"/>
    </row>
    <row r="728" spans="1:1" x14ac:dyDescent="0.25">
      <c r="A728" s="1"/>
    </row>
    <row r="729" spans="1:1" x14ac:dyDescent="0.25">
      <c r="A729" s="1"/>
    </row>
    <row r="730" spans="1:1" x14ac:dyDescent="0.25">
      <c r="A730" s="1"/>
    </row>
    <row r="731" spans="1:1" x14ac:dyDescent="0.25">
      <c r="A731" s="1"/>
    </row>
    <row r="732" spans="1:1" x14ac:dyDescent="0.25">
      <c r="A732" s="1"/>
    </row>
    <row r="733" spans="1:1" x14ac:dyDescent="0.25">
      <c r="A733" s="1"/>
    </row>
    <row r="734" spans="1:1" x14ac:dyDescent="0.25">
      <c r="A734" s="1"/>
    </row>
    <row r="735" spans="1:1" x14ac:dyDescent="0.25">
      <c r="A735" s="1"/>
    </row>
    <row r="736" spans="1:1" x14ac:dyDescent="0.25">
      <c r="A736" s="1"/>
    </row>
    <row r="737" spans="1:1" x14ac:dyDescent="0.25">
      <c r="A737" s="1"/>
    </row>
    <row r="738" spans="1:1" x14ac:dyDescent="0.25">
      <c r="A738" s="1"/>
    </row>
    <row r="739" spans="1:1" x14ac:dyDescent="0.25">
      <c r="A739" s="1"/>
    </row>
    <row r="740" spans="1:1" x14ac:dyDescent="0.25">
      <c r="A740" s="1"/>
    </row>
    <row r="741" spans="1:1" x14ac:dyDescent="0.25">
      <c r="A741" s="1"/>
    </row>
    <row r="742" spans="1:1" x14ac:dyDescent="0.25">
      <c r="A742" s="1"/>
    </row>
    <row r="743" spans="1:1" x14ac:dyDescent="0.25">
      <c r="A743" s="1"/>
    </row>
    <row r="744" spans="1:1" x14ac:dyDescent="0.25">
      <c r="A744" s="1"/>
    </row>
    <row r="745" spans="1:1" x14ac:dyDescent="0.25">
      <c r="A745" s="1"/>
    </row>
    <row r="746" spans="1:1" x14ac:dyDescent="0.25">
      <c r="A746" s="1"/>
    </row>
    <row r="747" spans="1:1" x14ac:dyDescent="0.25">
      <c r="A747" s="1"/>
    </row>
    <row r="748" spans="1:1" x14ac:dyDescent="0.25">
      <c r="A748" s="1"/>
    </row>
    <row r="749" spans="1:1" x14ac:dyDescent="0.25">
      <c r="A749" s="1"/>
    </row>
    <row r="750" spans="1:1" x14ac:dyDescent="0.25">
      <c r="A750" s="1"/>
    </row>
    <row r="751" spans="1:1" x14ac:dyDescent="0.25">
      <c r="A751" s="1"/>
    </row>
    <row r="752" spans="1:1" x14ac:dyDescent="0.25">
      <c r="A752" s="1"/>
    </row>
    <row r="753" spans="1:1" x14ac:dyDescent="0.25">
      <c r="A753" s="1"/>
    </row>
    <row r="754" spans="1:1" x14ac:dyDescent="0.25">
      <c r="A754" s="1"/>
    </row>
    <row r="755" spans="1:1" x14ac:dyDescent="0.25">
      <c r="A755" s="1"/>
    </row>
    <row r="756" spans="1:1" x14ac:dyDescent="0.25">
      <c r="A756" s="1"/>
    </row>
    <row r="757" spans="1:1" x14ac:dyDescent="0.25">
      <c r="A757" s="1"/>
    </row>
    <row r="758" spans="1:1" x14ac:dyDescent="0.25">
      <c r="A758" s="1"/>
    </row>
    <row r="759" spans="1:1" x14ac:dyDescent="0.25">
      <c r="A759" s="1"/>
    </row>
    <row r="760" spans="1:1" x14ac:dyDescent="0.25">
      <c r="A760" s="1"/>
    </row>
    <row r="761" spans="1:1" x14ac:dyDescent="0.25">
      <c r="A761" s="1"/>
    </row>
    <row r="762" spans="1:1" x14ac:dyDescent="0.25">
      <c r="A762" s="1"/>
    </row>
    <row r="763" spans="1:1" x14ac:dyDescent="0.25">
      <c r="A763" s="1"/>
    </row>
    <row r="764" spans="1:1" x14ac:dyDescent="0.25">
      <c r="A764" s="1"/>
    </row>
    <row r="765" spans="1:1" x14ac:dyDescent="0.25">
      <c r="A765" s="1"/>
    </row>
    <row r="766" spans="1:1" x14ac:dyDescent="0.25">
      <c r="A766" s="1"/>
    </row>
    <row r="767" spans="1:1" x14ac:dyDescent="0.25">
      <c r="A767" s="1"/>
    </row>
    <row r="768" spans="1:1" x14ac:dyDescent="0.25">
      <c r="A768" s="1"/>
    </row>
    <row r="769" spans="1:1" x14ac:dyDescent="0.25">
      <c r="A769" s="1"/>
    </row>
    <row r="770" spans="1:1" x14ac:dyDescent="0.25">
      <c r="A770" s="1"/>
    </row>
    <row r="771" spans="1:1" x14ac:dyDescent="0.25">
      <c r="A771" s="1"/>
    </row>
    <row r="772" spans="1:1" x14ac:dyDescent="0.25">
      <c r="A772" s="1"/>
    </row>
    <row r="773" spans="1:1" x14ac:dyDescent="0.25">
      <c r="A773" s="1"/>
    </row>
    <row r="774" spans="1:1" x14ac:dyDescent="0.25">
      <c r="A774" s="1"/>
    </row>
    <row r="775" spans="1:1" x14ac:dyDescent="0.25">
      <c r="A775" s="1"/>
    </row>
    <row r="776" spans="1:1" x14ac:dyDescent="0.25">
      <c r="A776" s="1"/>
    </row>
    <row r="777" spans="1:1" x14ac:dyDescent="0.25">
      <c r="A777" s="1"/>
    </row>
    <row r="778" spans="1:1" x14ac:dyDescent="0.25">
      <c r="A778" s="1"/>
    </row>
    <row r="779" spans="1:1" x14ac:dyDescent="0.25">
      <c r="A779" s="1"/>
    </row>
    <row r="780" spans="1:1" x14ac:dyDescent="0.25">
      <c r="A780" s="1"/>
    </row>
    <row r="781" spans="1:1" x14ac:dyDescent="0.25">
      <c r="A781" s="1"/>
    </row>
    <row r="782" spans="1:1" x14ac:dyDescent="0.25">
      <c r="A782" s="1"/>
    </row>
    <row r="783" spans="1:1" x14ac:dyDescent="0.25">
      <c r="A783" s="1"/>
    </row>
    <row r="784" spans="1:1" x14ac:dyDescent="0.25">
      <c r="A784" s="1"/>
    </row>
    <row r="785" spans="1:1" x14ac:dyDescent="0.25">
      <c r="A785" s="1"/>
    </row>
    <row r="786" spans="1:1" x14ac:dyDescent="0.25">
      <c r="A786" s="1"/>
    </row>
    <row r="787" spans="1:1" x14ac:dyDescent="0.25">
      <c r="A787" s="1"/>
    </row>
    <row r="788" spans="1:1" x14ac:dyDescent="0.25">
      <c r="A788" s="1"/>
    </row>
    <row r="789" spans="1:1" x14ac:dyDescent="0.25">
      <c r="A789" s="1"/>
    </row>
    <row r="790" spans="1:1" x14ac:dyDescent="0.25">
      <c r="A790" s="1"/>
    </row>
    <row r="791" spans="1:1" x14ac:dyDescent="0.25">
      <c r="A791" s="1"/>
    </row>
    <row r="792" spans="1:1" x14ac:dyDescent="0.25">
      <c r="A792" s="1"/>
    </row>
    <row r="793" spans="1:1" x14ac:dyDescent="0.25">
      <c r="A793" s="1"/>
    </row>
    <row r="794" spans="1:1" x14ac:dyDescent="0.25">
      <c r="A794" s="1"/>
    </row>
    <row r="795" spans="1:1" x14ac:dyDescent="0.25">
      <c r="A795" s="1"/>
    </row>
    <row r="796" spans="1:1" x14ac:dyDescent="0.25">
      <c r="A796" s="1"/>
    </row>
    <row r="797" spans="1:1" x14ac:dyDescent="0.25">
      <c r="A797" s="1"/>
    </row>
    <row r="798" spans="1:1" x14ac:dyDescent="0.25">
      <c r="A798" s="1"/>
    </row>
    <row r="799" spans="1:1" x14ac:dyDescent="0.25">
      <c r="A799" s="1"/>
    </row>
    <row r="800" spans="1:1" x14ac:dyDescent="0.25">
      <c r="A800" s="1"/>
    </row>
    <row r="801" spans="1:1" x14ac:dyDescent="0.25">
      <c r="A801" s="1"/>
    </row>
    <row r="802" spans="1:1" x14ac:dyDescent="0.25">
      <c r="A802" s="1"/>
    </row>
    <row r="803" spans="1:1" x14ac:dyDescent="0.25">
      <c r="A803" s="1"/>
    </row>
    <row r="804" spans="1:1" x14ac:dyDescent="0.25">
      <c r="A804" s="1"/>
    </row>
    <row r="805" spans="1:1" x14ac:dyDescent="0.25">
      <c r="A805" s="1"/>
    </row>
    <row r="806" spans="1:1" x14ac:dyDescent="0.25">
      <c r="A806" s="1"/>
    </row>
    <row r="807" spans="1:1" x14ac:dyDescent="0.25">
      <c r="A807" s="1"/>
    </row>
    <row r="808" spans="1:1" x14ac:dyDescent="0.25">
      <c r="A808" s="1"/>
    </row>
    <row r="809" spans="1:1" x14ac:dyDescent="0.25">
      <c r="A809" s="1"/>
    </row>
    <row r="810" spans="1:1" x14ac:dyDescent="0.25">
      <c r="A810" s="1"/>
    </row>
    <row r="811" spans="1:1" x14ac:dyDescent="0.25">
      <c r="A811" s="1"/>
    </row>
    <row r="812" spans="1:1" x14ac:dyDescent="0.25">
      <c r="A812" s="1"/>
    </row>
    <row r="813" spans="1:1" x14ac:dyDescent="0.25">
      <c r="A813" s="1"/>
    </row>
    <row r="814" spans="1:1" x14ac:dyDescent="0.25">
      <c r="A814" s="1"/>
    </row>
    <row r="815" spans="1:1" x14ac:dyDescent="0.25">
      <c r="A815" s="1"/>
    </row>
    <row r="816" spans="1:1" x14ac:dyDescent="0.25">
      <c r="A816" s="1"/>
    </row>
    <row r="817" spans="1:1" x14ac:dyDescent="0.25">
      <c r="A817" s="1"/>
    </row>
    <row r="818" spans="1:1" x14ac:dyDescent="0.25">
      <c r="A818" s="1"/>
    </row>
    <row r="819" spans="1:1" x14ac:dyDescent="0.25">
      <c r="A819" s="1"/>
    </row>
    <row r="820" spans="1:1" x14ac:dyDescent="0.25">
      <c r="A820" s="1"/>
    </row>
    <row r="821" spans="1:1" x14ac:dyDescent="0.25">
      <c r="A821" s="1"/>
    </row>
    <row r="822" spans="1:1" x14ac:dyDescent="0.25">
      <c r="A822" s="1"/>
    </row>
    <row r="823" spans="1:1" x14ac:dyDescent="0.25">
      <c r="A823" s="1"/>
    </row>
    <row r="824" spans="1:1" x14ac:dyDescent="0.25">
      <c r="A824" s="1"/>
    </row>
    <row r="825" spans="1:1" x14ac:dyDescent="0.25">
      <c r="A825" s="1"/>
    </row>
    <row r="826" spans="1:1" x14ac:dyDescent="0.25">
      <c r="A826" s="1"/>
    </row>
    <row r="827" spans="1:1" x14ac:dyDescent="0.25">
      <c r="A827" s="1"/>
    </row>
    <row r="828" spans="1:1" x14ac:dyDescent="0.25">
      <c r="A828" s="1"/>
    </row>
    <row r="829" spans="1:1" x14ac:dyDescent="0.25">
      <c r="A829" s="1"/>
    </row>
    <row r="830" spans="1:1" x14ac:dyDescent="0.25">
      <c r="A830" s="1"/>
    </row>
    <row r="831" spans="1:1" x14ac:dyDescent="0.25">
      <c r="A831" s="1"/>
    </row>
    <row r="832" spans="1:1" x14ac:dyDescent="0.25">
      <c r="A832" s="1"/>
    </row>
    <row r="833" spans="1:1" x14ac:dyDescent="0.25">
      <c r="A833" s="1"/>
    </row>
    <row r="834" spans="1:1" x14ac:dyDescent="0.25">
      <c r="A834" s="1"/>
    </row>
    <row r="835" spans="1:1" x14ac:dyDescent="0.25">
      <c r="A835" s="1"/>
    </row>
    <row r="836" spans="1:1" x14ac:dyDescent="0.25">
      <c r="A836" s="1"/>
    </row>
    <row r="837" spans="1:1" x14ac:dyDescent="0.25">
      <c r="A837" s="1"/>
    </row>
    <row r="838" spans="1:1" x14ac:dyDescent="0.25">
      <c r="A838" s="1"/>
    </row>
    <row r="839" spans="1:1" x14ac:dyDescent="0.25">
      <c r="A839" s="1"/>
    </row>
    <row r="840" spans="1:1" x14ac:dyDescent="0.25">
      <c r="A840" s="1"/>
    </row>
    <row r="841" spans="1:1" x14ac:dyDescent="0.25">
      <c r="A841" s="1"/>
    </row>
    <row r="842" spans="1:1" x14ac:dyDescent="0.25">
      <c r="A842" s="1"/>
    </row>
    <row r="843" spans="1:1" x14ac:dyDescent="0.25">
      <c r="A843" s="1"/>
    </row>
    <row r="844" spans="1:1" x14ac:dyDescent="0.25">
      <c r="A844" s="1"/>
    </row>
    <row r="845" spans="1:1" x14ac:dyDescent="0.25">
      <c r="A845" s="1"/>
    </row>
    <row r="846" spans="1:1" x14ac:dyDescent="0.25">
      <c r="A846" s="1"/>
    </row>
    <row r="847" spans="1:1" x14ac:dyDescent="0.25">
      <c r="A847" s="1"/>
    </row>
    <row r="848" spans="1:1" x14ac:dyDescent="0.25">
      <c r="A848" s="1"/>
    </row>
    <row r="849" spans="1:1" x14ac:dyDescent="0.25">
      <c r="A849" s="1"/>
    </row>
    <row r="850" spans="1:1" x14ac:dyDescent="0.25">
      <c r="A850" s="1"/>
    </row>
    <row r="851" spans="1:1" x14ac:dyDescent="0.25">
      <c r="A851" s="1"/>
    </row>
    <row r="852" spans="1:1" x14ac:dyDescent="0.25">
      <c r="A852" s="1"/>
    </row>
    <row r="853" spans="1:1" x14ac:dyDescent="0.25">
      <c r="A853" s="1"/>
    </row>
    <row r="854" spans="1:1" x14ac:dyDescent="0.25">
      <c r="A854" s="1"/>
    </row>
    <row r="855" spans="1:1" x14ac:dyDescent="0.25">
      <c r="A855" s="1"/>
    </row>
    <row r="856" spans="1:1" x14ac:dyDescent="0.25">
      <c r="A856" s="1"/>
    </row>
    <row r="857" spans="1:1" x14ac:dyDescent="0.25">
      <c r="A857" s="1"/>
    </row>
    <row r="858" spans="1:1" x14ac:dyDescent="0.25">
      <c r="A858" s="1"/>
    </row>
    <row r="859" spans="1:1" x14ac:dyDescent="0.25">
      <c r="A859" s="1"/>
    </row>
    <row r="860" spans="1:1" x14ac:dyDescent="0.25">
      <c r="A860" s="1"/>
    </row>
    <row r="861" spans="1:1" x14ac:dyDescent="0.25">
      <c r="A861" s="1"/>
    </row>
    <row r="862" spans="1:1" x14ac:dyDescent="0.25">
      <c r="A862" s="1"/>
    </row>
    <row r="863" spans="1:1" x14ac:dyDescent="0.25">
      <c r="A863" s="1"/>
    </row>
    <row r="864" spans="1:1" x14ac:dyDescent="0.25">
      <c r="A864" s="1"/>
    </row>
    <row r="865" spans="1:1" x14ac:dyDescent="0.25">
      <c r="A865" s="1"/>
    </row>
    <row r="866" spans="1:1" x14ac:dyDescent="0.25">
      <c r="A866" s="1"/>
    </row>
    <row r="867" spans="1:1" x14ac:dyDescent="0.25">
      <c r="A867" s="1"/>
    </row>
    <row r="868" spans="1:1" x14ac:dyDescent="0.25">
      <c r="A868" s="1"/>
    </row>
    <row r="869" spans="1:1" x14ac:dyDescent="0.25">
      <c r="A869" s="1"/>
    </row>
    <row r="870" spans="1:1" x14ac:dyDescent="0.25">
      <c r="A870" s="1"/>
    </row>
    <row r="871" spans="1:1" x14ac:dyDescent="0.25">
      <c r="A871" s="1"/>
    </row>
    <row r="872" spans="1:1" x14ac:dyDescent="0.25">
      <c r="A872" s="1"/>
    </row>
    <row r="873" spans="1:1" x14ac:dyDescent="0.25">
      <c r="A873" s="1"/>
    </row>
    <row r="874" spans="1:1" x14ac:dyDescent="0.25">
      <c r="A874" s="1"/>
    </row>
    <row r="875" spans="1:1" x14ac:dyDescent="0.25">
      <c r="A875" s="1"/>
    </row>
    <row r="876" spans="1:1" x14ac:dyDescent="0.25">
      <c r="A876" s="1"/>
    </row>
    <row r="877" spans="1:1" x14ac:dyDescent="0.25">
      <c r="A877" s="1"/>
    </row>
    <row r="878" spans="1:1" x14ac:dyDescent="0.25">
      <c r="A878" s="1"/>
    </row>
    <row r="879" spans="1:1" x14ac:dyDescent="0.25">
      <c r="A879" s="1"/>
    </row>
    <row r="880" spans="1:1" x14ac:dyDescent="0.25">
      <c r="A880" s="1"/>
    </row>
    <row r="881" spans="1:1" x14ac:dyDescent="0.25">
      <c r="A881" s="1"/>
    </row>
    <row r="882" spans="1:1" x14ac:dyDescent="0.25">
      <c r="A882" s="1"/>
    </row>
    <row r="883" spans="1:1" x14ac:dyDescent="0.25">
      <c r="A883" s="1"/>
    </row>
    <row r="884" spans="1:1" x14ac:dyDescent="0.25">
      <c r="A884" s="1"/>
    </row>
    <row r="885" spans="1:1" x14ac:dyDescent="0.25">
      <c r="A885" s="1"/>
    </row>
    <row r="886" spans="1:1" x14ac:dyDescent="0.25">
      <c r="A886" s="1"/>
    </row>
    <row r="887" spans="1:1" x14ac:dyDescent="0.25">
      <c r="A887" s="1"/>
    </row>
    <row r="888" spans="1:1" x14ac:dyDescent="0.25">
      <c r="A888" s="1"/>
    </row>
    <row r="889" spans="1:1" x14ac:dyDescent="0.25">
      <c r="A889" s="1"/>
    </row>
    <row r="890" spans="1:1" x14ac:dyDescent="0.25">
      <c r="A890" s="1"/>
    </row>
    <row r="891" spans="1:1" x14ac:dyDescent="0.25">
      <c r="A891" s="1"/>
    </row>
    <row r="892" spans="1:1" x14ac:dyDescent="0.25">
      <c r="A892" s="1"/>
    </row>
    <row r="893" spans="1:1" x14ac:dyDescent="0.25">
      <c r="A893" s="1"/>
    </row>
    <row r="894" spans="1:1" x14ac:dyDescent="0.25">
      <c r="A894" s="1"/>
    </row>
    <row r="895" spans="1:1" x14ac:dyDescent="0.25">
      <c r="A895" s="1"/>
    </row>
    <row r="896" spans="1:1" x14ac:dyDescent="0.25">
      <c r="A896" s="1"/>
    </row>
    <row r="897" spans="1:1" x14ac:dyDescent="0.25">
      <c r="A897" s="1"/>
    </row>
    <row r="898" spans="1:1" x14ac:dyDescent="0.25">
      <c r="A898" s="1"/>
    </row>
    <row r="899" spans="1:1" x14ac:dyDescent="0.25">
      <c r="A899" s="1"/>
    </row>
    <row r="900" spans="1:1" x14ac:dyDescent="0.25">
      <c r="A900" s="1"/>
    </row>
    <row r="901" spans="1:1" x14ac:dyDescent="0.25">
      <c r="A901" s="1"/>
    </row>
    <row r="902" spans="1:1" x14ac:dyDescent="0.25">
      <c r="A902" s="1"/>
    </row>
    <row r="903" spans="1:1" x14ac:dyDescent="0.25">
      <c r="A903" s="1"/>
    </row>
    <row r="904" spans="1:1" x14ac:dyDescent="0.25">
      <c r="A904" s="1"/>
    </row>
    <row r="905" spans="1:1" x14ac:dyDescent="0.25">
      <c r="A905" s="1"/>
    </row>
    <row r="906" spans="1:1" x14ac:dyDescent="0.25">
      <c r="A906" s="1"/>
    </row>
    <row r="907" spans="1:1" x14ac:dyDescent="0.25">
      <c r="A907" s="1"/>
    </row>
    <row r="908" spans="1:1" x14ac:dyDescent="0.25">
      <c r="A908" s="1"/>
    </row>
    <row r="909" spans="1:1" x14ac:dyDescent="0.25">
      <c r="A909" s="1"/>
    </row>
    <row r="910" spans="1:1" x14ac:dyDescent="0.25">
      <c r="A910" s="1"/>
    </row>
    <row r="911" spans="1:1" x14ac:dyDescent="0.25">
      <c r="A911" s="1"/>
    </row>
    <row r="912" spans="1:1" x14ac:dyDescent="0.25">
      <c r="A912" s="1"/>
    </row>
    <row r="913" spans="1:1" x14ac:dyDescent="0.25">
      <c r="A913" s="1"/>
    </row>
    <row r="914" spans="1:1" x14ac:dyDescent="0.25">
      <c r="A914" s="1"/>
    </row>
    <row r="915" spans="1:1" x14ac:dyDescent="0.25">
      <c r="A915" s="1"/>
    </row>
    <row r="916" spans="1:1" x14ac:dyDescent="0.25">
      <c r="A916" s="1"/>
    </row>
    <row r="917" spans="1:1" x14ac:dyDescent="0.25">
      <c r="A917" s="1"/>
    </row>
    <row r="918" spans="1:1" x14ac:dyDescent="0.25">
      <c r="A918" s="1"/>
    </row>
    <row r="919" spans="1:1" x14ac:dyDescent="0.25">
      <c r="A919" s="1"/>
    </row>
    <row r="920" spans="1:1" x14ac:dyDescent="0.25">
      <c r="A920" s="1"/>
    </row>
    <row r="921" spans="1:1" x14ac:dyDescent="0.25">
      <c r="A921" s="1"/>
    </row>
    <row r="922" spans="1:1" x14ac:dyDescent="0.25">
      <c r="A922" s="1"/>
    </row>
    <row r="923" spans="1:1" x14ac:dyDescent="0.25">
      <c r="A923" s="1"/>
    </row>
    <row r="924" spans="1:1" x14ac:dyDescent="0.25">
      <c r="A924" s="1"/>
    </row>
    <row r="925" spans="1:1" x14ac:dyDescent="0.25">
      <c r="A925" s="1"/>
    </row>
    <row r="926" spans="1:1" x14ac:dyDescent="0.25">
      <c r="A926" s="1"/>
    </row>
    <row r="927" spans="1:1" x14ac:dyDescent="0.25">
      <c r="A927" s="1"/>
    </row>
    <row r="928" spans="1:1" x14ac:dyDescent="0.25">
      <c r="A928" s="1"/>
    </row>
    <row r="929" spans="1:1" x14ac:dyDescent="0.25">
      <c r="A929" s="1"/>
    </row>
    <row r="930" spans="1:1" x14ac:dyDescent="0.25">
      <c r="A930" s="1"/>
    </row>
    <row r="931" spans="1:1" x14ac:dyDescent="0.25">
      <c r="A931" s="1"/>
    </row>
    <row r="932" spans="1:1" x14ac:dyDescent="0.25">
      <c r="A932" s="1"/>
    </row>
    <row r="933" spans="1:1" x14ac:dyDescent="0.25">
      <c r="A933" s="1"/>
    </row>
    <row r="934" spans="1:1" x14ac:dyDescent="0.25">
      <c r="A934" s="1"/>
    </row>
    <row r="935" spans="1:1" x14ac:dyDescent="0.25">
      <c r="A935" s="1"/>
    </row>
    <row r="936" spans="1:1" x14ac:dyDescent="0.25">
      <c r="A936" s="1"/>
    </row>
    <row r="937" spans="1:1" x14ac:dyDescent="0.25">
      <c r="A937" s="1"/>
    </row>
    <row r="938" spans="1:1" x14ac:dyDescent="0.25">
      <c r="A938" s="1"/>
    </row>
    <row r="939" spans="1:1" x14ac:dyDescent="0.25">
      <c r="A939" s="1"/>
    </row>
    <row r="940" spans="1:1" x14ac:dyDescent="0.25">
      <c r="A940" s="1"/>
    </row>
    <row r="941" spans="1:1" x14ac:dyDescent="0.25">
      <c r="A941" s="1"/>
    </row>
    <row r="942" spans="1:1" x14ac:dyDescent="0.25">
      <c r="A942" s="1"/>
    </row>
    <row r="943" spans="1:1" x14ac:dyDescent="0.25">
      <c r="A943" s="1"/>
    </row>
    <row r="944" spans="1:1" x14ac:dyDescent="0.25">
      <c r="A944" s="1"/>
    </row>
    <row r="945" spans="1:1" x14ac:dyDescent="0.25">
      <c r="A945" s="1"/>
    </row>
    <row r="946" spans="1:1" x14ac:dyDescent="0.25">
      <c r="A946" s="1"/>
    </row>
    <row r="947" spans="1:1" x14ac:dyDescent="0.25">
      <c r="A947" s="1"/>
    </row>
    <row r="948" spans="1:1" x14ac:dyDescent="0.25">
      <c r="A948" s="1"/>
    </row>
    <row r="949" spans="1:1" x14ac:dyDescent="0.25">
      <c r="A949" s="1"/>
    </row>
    <row r="950" spans="1:1" x14ac:dyDescent="0.25">
      <c r="A950" s="1"/>
    </row>
    <row r="951" spans="1:1" x14ac:dyDescent="0.25">
      <c r="A951" s="1"/>
    </row>
    <row r="952" spans="1:1" x14ac:dyDescent="0.25">
      <c r="A952" s="1"/>
    </row>
    <row r="953" spans="1:1" x14ac:dyDescent="0.25">
      <c r="A953" s="1"/>
    </row>
    <row r="954" spans="1:1" x14ac:dyDescent="0.25">
      <c r="A954" s="1"/>
    </row>
    <row r="955" spans="1:1" x14ac:dyDescent="0.25">
      <c r="A955" s="1"/>
    </row>
    <row r="956" spans="1:1" x14ac:dyDescent="0.25">
      <c r="A956" s="1"/>
    </row>
    <row r="957" spans="1:1" x14ac:dyDescent="0.25">
      <c r="A957" s="1"/>
    </row>
    <row r="958" spans="1:1" x14ac:dyDescent="0.25">
      <c r="A958" s="1"/>
    </row>
    <row r="959" spans="1:1" x14ac:dyDescent="0.25">
      <c r="A959" s="1"/>
    </row>
    <row r="960" spans="1:1" x14ac:dyDescent="0.25">
      <c r="A960" s="1"/>
    </row>
    <row r="961" spans="1:1" x14ac:dyDescent="0.25">
      <c r="A961" s="1"/>
    </row>
    <row r="962" spans="1:1" x14ac:dyDescent="0.25">
      <c r="A962" s="1"/>
    </row>
    <row r="963" spans="1:1" x14ac:dyDescent="0.25">
      <c r="A963" s="1"/>
    </row>
    <row r="964" spans="1:1" x14ac:dyDescent="0.25">
      <c r="A964" s="1"/>
    </row>
    <row r="965" spans="1:1" x14ac:dyDescent="0.25">
      <c r="A965" s="1"/>
    </row>
    <row r="966" spans="1:1" x14ac:dyDescent="0.25">
      <c r="A966" s="1"/>
    </row>
    <row r="967" spans="1:1" x14ac:dyDescent="0.25">
      <c r="A967" s="1"/>
    </row>
    <row r="968" spans="1:1" x14ac:dyDescent="0.25">
      <c r="A968" s="1"/>
    </row>
    <row r="969" spans="1:1" x14ac:dyDescent="0.25">
      <c r="A969" s="1"/>
    </row>
    <row r="970" spans="1:1" x14ac:dyDescent="0.25">
      <c r="A970" s="1"/>
    </row>
    <row r="971" spans="1:1" x14ac:dyDescent="0.25">
      <c r="A971" s="1"/>
    </row>
    <row r="972" spans="1:1" x14ac:dyDescent="0.25">
      <c r="A972" s="1"/>
    </row>
    <row r="973" spans="1:1" x14ac:dyDescent="0.25">
      <c r="A973" s="1"/>
    </row>
    <row r="974" spans="1:1" x14ac:dyDescent="0.25">
      <c r="A974" s="1"/>
    </row>
    <row r="975" spans="1:1" x14ac:dyDescent="0.25">
      <c r="A975" s="1"/>
    </row>
    <row r="976" spans="1:1" x14ac:dyDescent="0.25">
      <c r="A976" s="1"/>
    </row>
    <row r="977" spans="1:1" x14ac:dyDescent="0.25">
      <c r="A977" s="1"/>
    </row>
    <row r="978" spans="1:1" x14ac:dyDescent="0.25">
      <c r="A978" s="1"/>
    </row>
    <row r="979" spans="1:1" x14ac:dyDescent="0.25">
      <c r="A979" s="1"/>
    </row>
    <row r="980" spans="1:1" x14ac:dyDescent="0.25">
      <c r="A980" s="1"/>
    </row>
    <row r="981" spans="1:1" x14ac:dyDescent="0.25">
      <c r="A981" s="1"/>
    </row>
    <row r="982" spans="1:1" x14ac:dyDescent="0.25">
      <c r="A982" s="1"/>
    </row>
    <row r="983" spans="1:1" x14ac:dyDescent="0.25">
      <c r="A983" s="1"/>
    </row>
    <row r="984" spans="1:1" x14ac:dyDescent="0.25">
      <c r="A984" s="1"/>
    </row>
    <row r="985" spans="1:1" x14ac:dyDescent="0.25">
      <c r="A985" s="1"/>
    </row>
    <row r="986" spans="1:1" x14ac:dyDescent="0.25">
      <c r="A986" s="1"/>
    </row>
    <row r="987" spans="1:1" x14ac:dyDescent="0.25">
      <c r="A987" s="1"/>
    </row>
    <row r="988" spans="1:1" x14ac:dyDescent="0.25">
      <c r="A988" s="1"/>
    </row>
    <row r="989" spans="1:1" x14ac:dyDescent="0.25">
      <c r="A989" s="1"/>
    </row>
    <row r="990" spans="1:1" x14ac:dyDescent="0.25">
      <c r="A990" s="1"/>
    </row>
    <row r="991" spans="1:1" x14ac:dyDescent="0.25">
      <c r="A991" s="1"/>
    </row>
    <row r="992" spans="1:1" x14ac:dyDescent="0.25">
      <c r="A992" s="1"/>
    </row>
    <row r="993" spans="1:1" x14ac:dyDescent="0.25">
      <c r="A993" s="1"/>
    </row>
    <row r="994" spans="1:1" x14ac:dyDescent="0.25">
      <c r="A994" s="1"/>
    </row>
    <row r="995" spans="1:1" x14ac:dyDescent="0.25">
      <c r="A995" s="1"/>
    </row>
    <row r="996" spans="1:1" x14ac:dyDescent="0.25">
      <c r="A996" s="1"/>
    </row>
    <row r="997" spans="1:1" x14ac:dyDescent="0.25">
      <c r="A997" s="1"/>
    </row>
    <row r="998" spans="1:1" x14ac:dyDescent="0.25">
      <c r="A998" s="1"/>
    </row>
    <row r="999" spans="1:1" x14ac:dyDescent="0.25">
      <c r="A999" s="1"/>
    </row>
    <row r="1000" spans="1:1" x14ac:dyDescent="0.25">
      <c r="A1000" s="1"/>
    </row>
    <row r="1001" spans="1:1" x14ac:dyDescent="0.25">
      <c r="A1001" s="1"/>
    </row>
  </sheetData>
  <pageMargins left="0.5" right="0.5" top="0.5" bottom="0.5" header="0.3" footer="0.3"/>
  <pageSetup paperSize="5" scale="82"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3661"/>
  </sheetPr>
  <dimension ref="A1:P696"/>
  <sheetViews>
    <sheetView zoomScale="90" zoomScaleNormal="90" zoomScaleSheetLayoutView="90" workbookViewId="0">
      <selection activeCell="I5" sqref="I5"/>
    </sheetView>
  </sheetViews>
  <sheetFormatPr defaultColWidth="8.81640625" defaultRowHeight="13" x14ac:dyDescent="0.3"/>
  <cols>
    <col min="1" max="1" width="15.90625" style="22" customWidth="1"/>
    <col min="2" max="2" width="19" style="22" customWidth="1"/>
    <col min="3" max="3" width="10.453125" style="22" customWidth="1"/>
    <col min="4" max="4" width="10.26953125" style="22" customWidth="1"/>
    <col min="5" max="5" width="1.7265625" style="22" customWidth="1"/>
    <col min="6" max="6" width="12.26953125" style="22" customWidth="1"/>
    <col min="7" max="7" width="11.1796875" style="22" customWidth="1"/>
    <col min="8" max="8" width="3.26953125" style="22" customWidth="1"/>
    <col min="9" max="9" width="19" style="22" customWidth="1"/>
    <col min="10" max="10" width="12.81640625" style="22" customWidth="1"/>
    <col min="11" max="11" width="13.26953125" style="22" customWidth="1"/>
    <col min="12" max="12" width="2" style="22" customWidth="1"/>
    <col min="13" max="13" width="18.26953125" style="22" customWidth="1"/>
    <col min="14" max="14" width="11.1796875" style="22" customWidth="1"/>
    <col min="15" max="15" width="1.453125" style="22" customWidth="1"/>
    <col min="16" max="16384" width="8.81640625" style="22"/>
  </cols>
  <sheetData>
    <row r="1" spans="1:16" ht="67.75" customHeight="1" thickBot="1" x14ac:dyDescent="0.35">
      <c r="A1" s="137" t="s">
        <v>172</v>
      </c>
      <c r="B1" s="135"/>
      <c r="C1" s="135"/>
      <c r="D1" s="135"/>
      <c r="E1" s="135"/>
      <c r="F1" s="135"/>
      <c r="G1" s="135"/>
      <c r="H1" s="135"/>
      <c r="I1" s="135"/>
      <c r="J1" s="135"/>
      <c r="K1" s="135"/>
      <c r="L1" s="135"/>
      <c r="M1" s="135"/>
      <c r="N1" s="136"/>
      <c r="O1" s="43"/>
    </row>
    <row r="2" spans="1:16" s="25" customFormat="1" ht="17.25" customHeight="1" thickBot="1" x14ac:dyDescent="0.35">
      <c r="A2" s="529"/>
      <c r="B2" s="529"/>
      <c r="C2" s="529"/>
      <c r="D2" s="529"/>
      <c r="E2" s="529"/>
      <c r="F2" s="529"/>
      <c r="G2" s="529"/>
      <c r="H2" s="529"/>
      <c r="I2" s="529"/>
      <c r="J2" s="529"/>
      <c r="K2" s="529"/>
      <c r="L2" s="529"/>
      <c r="M2" s="529"/>
      <c r="N2" s="529"/>
      <c r="O2" s="529"/>
    </row>
    <row r="3" spans="1:16" s="25" customFormat="1" ht="17.25" customHeight="1" x14ac:dyDescent="0.3">
      <c r="A3" s="346" t="s">
        <v>87</v>
      </c>
      <c r="B3" s="347"/>
      <c r="C3" s="347"/>
      <c r="D3" s="347"/>
      <c r="E3" s="347"/>
      <c r="F3" s="347"/>
      <c r="G3" s="347"/>
      <c r="H3" s="347"/>
      <c r="I3" s="347"/>
      <c r="J3" s="347"/>
      <c r="K3" s="347"/>
      <c r="L3" s="347"/>
      <c r="M3" s="347"/>
      <c r="N3" s="348"/>
      <c r="O3" s="349"/>
      <c r="P3" s="350"/>
    </row>
    <row r="4" spans="1:16" ht="13.5" thickBot="1" x14ac:dyDescent="0.35">
      <c r="A4" s="351"/>
      <c r="B4" s="352"/>
      <c r="C4" s="353" t="s">
        <v>136</v>
      </c>
      <c r="D4" s="354"/>
      <c r="E4" s="355"/>
      <c r="F4" s="353" t="s">
        <v>66</v>
      </c>
      <c r="G4" s="354"/>
      <c r="H4" s="352"/>
      <c r="I4" s="356" t="s">
        <v>67</v>
      </c>
      <c r="J4" s="357"/>
      <c r="K4" s="357"/>
      <c r="L4" s="357"/>
      <c r="M4" s="357"/>
      <c r="N4" s="358"/>
      <c r="O4" s="350"/>
      <c r="P4" s="134"/>
    </row>
    <row r="5" spans="1:16" ht="40" customHeight="1" thickBot="1" x14ac:dyDescent="0.35">
      <c r="A5" s="351"/>
      <c r="B5" s="359"/>
      <c r="C5" s="360" t="s">
        <v>137</v>
      </c>
      <c r="D5" s="361" t="s">
        <v>138</v>
      </c>
      <c r="E5" s="178"/>
      <c r="F5" s="360" t="s">
        <v>68</v>
      </c>
      <c r="G5" s="361" t="s">
        <v>69</v>
      </c>
      <c r="H5" s="352"/>
      <c r="I5" s="362"/>
      <c r="J5" s="363"/>
      <c r="K5" s="363"/>
      <c r="L5" s="363"/>
      <c r="M5" s="363"/>
      <c r="N5" s="364"/>
      <c r="O5" s="350"/>
      <c r="P5" s="365"/>
    </row>
    <row r="6" spans="1:16" ht="13.5" thickBot="1" x14ac:dyDescent="0.35">
      <c r="A6" s="526"/>
      <c r="B6" s="367" t="s">
        <v>85</v>
      </c>
      <c r="C6" s="368"/>
      <c r="D6" s="369" t="e">
        <f>C6/C9</f>
        <v>#DIV/0!</v>
      </c>
      <c r="E6" s="370"/>
      <c r="F6" s="371"/>
      <c r="G6" s="372" t="e">
        <f>F6/F9</f>
        <v>#DIV/0!</v>
      </c>
      <c r="H6" s="352"/>
      <c r="I6" s="373"/>
      <c r="J6" s="374" t="s">
        <v>141</v>
      </c>
      <c r="K6" s="375"/>
      <c r="L6" s="376"/>
      <c r="M6" s="374" t="s">
        <v>70</v>
      </c>
      <c r="N6" s="375"/>
      <c r="O6" s="350"/>
      <c r="P6" s="377"/>
    </row>
    <row r="7" spans="1:16" ht="12.75" customHeight="1" x14ac:dyDescent="0.3">
      <c r="A7" s="524"/>
      <c r="B7" s="379" t="s">
        <v>54</v>
      </c>
      <c r="C7" s="380"/>
      <c r="D7" s="381" t="e">
        <f>C7/C9</f>
        <v>#DIV/0!</v>
      </c>
      <c r="E7" s="382"/>
      <c r="F7" s="383"/>
      <c r="G7" s="384" t="e">
        <f>F7/F9</f>
        <v>#DIV/0!</v>
      </c>
      <c r="H7" s="511"/>
      <c r="I7" s="385"/>
      <c r="J7" s="386"/>
      <c r="K7" s="386"/>
      <c r="L7" s="178"/>
      <c r="M7" s="386"/>
      <c r="N7" s="387"/>
      <c r="O7" s="350"/>
      <c r="P7" s="134"/>
    </row>
    <row r="8" spans="1:16" x14ac:dyDescent="0.3">
      <c r="A8" s="524" t="s">
        <v>34</v>
      </c>
      <c r="B8" s="388" t="s">
        <v>150</v>
      </c>
      <c r="C8" s="380"/>
      <c r="D8" s="381" t="e">
        <f>C8/C9</f>
        <v>#DIV/0!</v>
      </c>
      <c r="E8" s="382"/>
      <c r="F8" s="383"/>
      <c r="G8" s="389" t="e">
        <f>F8/F9</f>
        <v>#DIV/0!</v>
      </c>
      <c r="H8" s="511"/>
      <c r="I8" s="385"/>
      <c r="J8" s="177"/>
      <c r="K8" s="390"/>
      <c r="L8" s="178"/>
      <c r="M8" s="177"/>
      <c r="N8" s="177"/>
      <c r="O8" s="350"/>
      <c r="P8" s="134"/>
    </row>
    <row r="9" spans="1:16" ht="25.5" thickBot="1" x14ac:dyDescent="0.35">
      <c r="A9" s="525"/>
      <c r="B9" s="392" t="s">
        <v>36</v>
      </c>
      <c r="C9" s="393">
        <f>SUM(C6:C8)</f>
        <v>0</v>
      </c>
      <c r="D9" s="394"/>
      <c r="E9" s="382"/>
      <c r="F9" s="395">
        <f>SUM(F6:F8)</f>
        <v>0</v>
      </c>
      <c r="G9" s="396"/>
      <c r="H9" s="511"/>
      <c r="I9" s="385"/>
      <c r="J9" s="397" t="s">
        <v>139</v>
      </c>
      <c r="K9" s="397" t="s">
        <v>140</v>
      </c>
      <c r="L9" s="178"/>
      <c r="M9" s="140" t="s">
        <v>71</v>
      </c>
      <c r="N9" s="140" t="s">
        <v>171</v>
      </c>
      <c r="O9" s="350"/>
      <c r="P9" s="134"/>
    </row>
    <row r="10" spans="1:16" x14ac:dyDescent="0.3">
      <c r="A10" s="526"/>
      <c r="B10" s="367" t="s">
        <v>84</v>
      </c>
      <c r="C10" s="368"/>
      <c r="D10" s="369" t="e">
        <f>C10/C13</f>
        <v>#DIV/0!</v>
      </c>
      <c r="E10" s="382"/>
      <c r="F10" s="371"/>
      <c r="G10" s="372" t="e">
        <f>F10/F13</f>
        <v>#DIV/0!</v>
      </c>
      <c r="H10" s="511"/>
      <c r="I10" s="367" t="s">
        <v>85</v>
      </c>
      <c r="J10" s="398"/>
      <c r="K10" s="381" t="e">
        <f>J10/J13</f>
        <v>#DIV/0!</v>
      </c>
      <c r="L10" s="399"/>
      <c r="M10" s="400">
        <f>SUM(F6,F10)</f>
        <v>0</v>
      </c>
      <c r="N10" s="401" t="e">
        <f>M10/M13</f>
        <v>#DIV/0!</v>
      </c>
      <c r="O10" s="350"/>
      <c r="P10" s="134"/>
    </row>
    <row r="11" spans="1:16" x14ac:dyDescent="0.3">
      <c r="A11" s="524" t="s">
        <v>35</v>
      </c>
      <c r="B11" s="402" t="s">
        <v>54</v>
      </c>
      <c r="C11" s="380"/>
      <c r="D11" s="403" t="e">
        <f>C11/C13</f>
        <v>#DIV/0!</v>
      </c>
      <c r="E11" s="382"/>
      <c r="F11" s="383"/>
      <c r="G11" s="384" t="e">
        <f>F11/F13</f>
        <v>#DIV/0!</v>
      </c>
      <c r="H11" s="404"/>
      <c r="I11" s="402" t="s">
        <v>54</v>
      </c>
      <c r="J11" s="405"/>
      <c r="K11" s="403" t="e">
        <f>J11/J13</f>
        <v>#DIV/0!</v>
      </c>
      <c r="L11" s="382"/>
      <c r="M11" s="406">
        <f>SUM(F7,F11)</f>
        <v>0</v>
      </c>
      <c r="N11" s="407" t="e">
        <f>M11/M13</f>
        <v>#DIV/0!</v>
      </c>
      <c r="O11" s="404"/>
      <c r="P11" s="134"/>
    </row>
    <row r="12" spans="1:16" x14ac:dyDescent="0.3">
      <c r="A12" s="524"/>
      <c r="B12" s="388" t="s">
        <v>150</v>
      </c>
      <c r="C12" s="380"/>
      <c r="D12" s="403" t="e">
        <f>C12/C13</f>
        <v>#DIV/0!</v>
      </c>
      <c r="E12" s="382"/>
      <c r="F12" s="383"/>
      <c r="G12" s="384" t="e">
        <f>F12/F13</f>
        <v>#DIV/0!</v>
      </c>
      <c r="H12" s="404"/>
      <c r="I12" s="388" t="s">
        <v>150</v>
      </c>
      <c r="J12" s="405"/>
      <c r="K12" s="403" t="e">
        <f>J12/J13</f>
        <v>#DIV/0!</v>
      </c>
      <c r="L12" s="382"/>
      <c r="M12" s="406">
        <f>SUM(F8,F12)</f>
        <v>0</v>
      </c>
      <c r="N12" s="407" t="e">
        <f>M12/M13</f>
        <v>#DIV/0!</v>
      </c>
      <c r="O12" s="404"/>
      <c r="P12" s="134"/>
    </row>
    <row r="13" spans="1:16" ht="13.5" thickBot="1" x14ac:dyDescent="0.35">
      <c r="A13" s="525"/>
      <c r="B13" s="408" t="s">
        <v>36</v>
      </c>
      <c r="C13" s="393">
        <f>SUM(C10:C12)</f>
        <v>0</v>
      </c>
      <c r="D13" s="394"/>
      <c r="E13" s="382"/>
      <c r="F13" s="395">
        <f>SUM(F10:F12)</f>
        <v>0</v>
      </c>
      <c r="G13" s="396"/>
      <c r="H13" s="404"/>
      <c r="I13" s="409" t="s">
        <v>36</v>
      </c>
      <c r="J13" s="410">
        <f>SUM(C9,C13)</f>
        <v>0</v>
      </c>
      <c r="K13" s="394"/>
      <c r="L13" s="411"/>
      <c r="M13" s="412">
        <f>SUM(F9,F13)</f>
        <v>0</v>
      </c>
      <c r="N13" s="413"/>
      <c r="O13" s="404"/>
      <c r="P13" s="134"/>
    </row>
    <row r="14" spans="1:16" s="26" customFormat="1" ht="15.75" customHeight="1" x14ac:dyDescent="0.3">
      <c r="A14" s="346" t="s">
        <v>88</v>
      </c>
      <c r="B14" s="347"/>
      <c r="C14" s="347"/>
      <c r="D14" s="347"/>
      <c r="E14" s="347"/>
      <c r="F14" s="347"/>
      <c r="G14" s="347"/>
      <c r="H14" s="347"/>
      <c r="I14" s="347"/>
      <c r="J14" s="347"/>
      <c r="K14" s="347"/>
      <c r="L14" s="347"/>
      <c r="M14" s="347"/>
      <c r="N14" s="348"/>
      <c r="O14" s="352"/>
      <c r="P14" s="352"/>
    </row>
    <row r="15" spans="1:16" s="26" customFormat="1" ht="13.5" thickBot="1" x14ac:dyDescent="0.35">
      <c r="A15" s="351"/>
      <c r="B15" s="352"/>
      <c r="C15" s="353" t="s">
        <v>136</v>
      </c>
      <c r="D15" s="354"/>
      <c r="E15" s="355"/>
      <c r="F15" s="353" t="s">
        <v>66</v>
      </c>
      <c r="G15" s="354"/>
      <c r="H15" s="352"/>
      <c r="I15" s="356" t="s">
        <v>67</v>
      </c>
      <c r="J15" s="357"/>
      <c r="K15" s="357"/>
      <c r="L15" s="357"/>
      <c r="M15" s="357"/>
      <c r="N15" s="358"/>
      <c r="O15" s="352"/>
      <c r="P15" s="352"/>
    </row>
    <row r="16" spans="1:16" s="26" customFormat="1" ht="25.5" thickBot="1" x14ac:dyDescent="0.35">
      <c r="A16" s="351"/>
      <c r="B16" s="359"/>
      <c r="C16" s="360" t="s">
        <v>137</v>
      </c>
      <c r="D16" s="361" t="s">
        <v>138</v>
      </c>
      <c r="E16" s="178"/>
      <c r="F16" s="360" t="s">
        <v>68</v>
      </c>
      <c r="G16" s="361" t="s">
        <v>69</v>
      </c>
      <c r="H16" s="352"/>
      <c r="I16" s="362"/>
      <c r="J16" s="363"/>
      <c r="K16" s="363"/>
      <c r="L16" s="363"/>
      <c r="M16" s="363"/>
      <c r="N16" s="364"/>
      <c r="O16" s="352"/>
      <c r="P16" s="352"/>
    </row>
    <row r="17" spans="1:16" s="26" customFormat="1" ht="13.5" thickBot="1" x14ac:dyDescent="0.35">
      <c r="A17" s="526"/>
      <c r="B17" s="367" t="s">
        <v>85</v>
      </c>
      <c r="C17" s="368"/>
      <c r="D17" s="369" t="e">
        <f>C17/C20</f>
        <v>#DIV/0!</v>
      </c>
      <c r="E17" s="370"/>
      <c r="F17" s="371"/>
      <c r="G17" s="372" t="e">
        <f>F17/F20</f>
        <v>#DIV/0!</v>
      </c>
      <c r="H17" s="352"/>
      <c r="I17" s="373"/>
      <c r="J17" s="414" t="s">
        <v>136</v>
      </c>
      <c r="K17" s="415"/>
      <c r="L17" s="376"/>
      <c r="M17" s="374" t="s">
        <v>70</v>
      </c>
      <c r="N17" s="375"/>
      <c r="O17" s="352"/>
      <c r="P17" s="352"/>
    </row>
    <row r="18" spans="1:16" s="26" customFormat="1" ht="12.75" customHeight="1" x14ac:dyDescent="0.3">
      <c r="A18" s="524"/>
      <c r="B18" s="379" t="s">
        <v>54</v>
      </c>
      <c r="C18" s="380"/>
      <c r="D18" s="381" t="e">
        <f>C18/C20</f>
        <v>#DIV/0!</v>
      </c>
      <c r="E18" s="382"/>
      <c r="F18" s="383"/>
      <c r="G18" s="384" t="e">
        <f>F18/F20</f>
        <v>#DIV/0!</v>
      </c>
      <c r="H18" s="511"/>
      <c r="I18" s="385"/>
      <c r="J18" s="416"/>
      <c r="K18" s="386"/>
      <c r="L18" s="178"/>
      <c r="M18" s="416"/>
      <c r="N18" s="386"/>
      <c r="O18" s="352"/>
      <c r="P18" s="352"/>
    </row>
    <row r="19" spans="1:16" s="26" customFormat="1" x14ac:dyDescent="0.3">
      <c r="A19" s="524" t="s">
        <v>34</v>
      </c>
      <c r="B19" s="388" t="s">
        <v>150</v>
      </c>
      <c r="C19" s="380"/>
      <c r="D19" s="381" t="e">
        <f>C19/C20</f>
        <v>#DIV/0!</v>
      </c>
      <c r="E19" s="382"/>
      <c r="F19" s="383"/>
      <c r="G19" s="389" t="e">
        <f>F19/F20</f>
        <v>#DIV/0!</v>
      </c>
      <c r="H19" s="511"/>
      <c r="I19" s="385"/>
      <c r="J19" s="417"/>
      <c r="K19" s="177"/>
      <c r="L19" s="178"/>
      <c r="M19" s="417"/>
      <c r="N19" s="390"/>
      <c r="O19" s="352"/>
      <c r="P19" s="352"/>
    </row>
    <row r="20" spans="1:16" s="26" customFormat="1" ht="25.5" thickBot="1" x14ac:dyDescent="0.35">
      <c r="A20" s="525"/>
      <c r="B20" s="392" t="s">
        <v>36</v>
      </c>
      <c r="C20" s="393"/>
      <c r="D20" s="394"/>
      <c r="E20" s="382"/>
      <c r="F20" s="395">
        <f>SUM(F17:F19)</f>
        <v>0</v>
      </c>
      <c r="G20" s="396"/>
      <c r="H20" s="511"/>
      <c r="I20" s="385"/>
      <c r="J20" s="418" t="s">
        <v>139</v>
      </c>
      <c r="K20" s="140" t="s">
        <v>140</v>
      </c>
      <c r="L20" s="178"/>
      <c r="M20" s="418" t="s">
        <v>71</v>
      </c>
      <c r="N20" s="140" t="s">
        <v>69</v>
      </c>
      <c r="O20" s="352"/>
      <c r="P20" s="352"/>
    </row>
    <row r="21" spans="1:16" s="26" customFormat="1" x14ac:dyDescent="0.3">
      <c r="A21" s="526"/>
      <c r="B21" s="367" t="s">
        <v>85</v>
      </c>
      <c r="C21" s="368"/>
      <c r="D21" s="369" t="e">
        <f>C21/C24</f>
        <v>#DIV/0!</v>
      </c>
      <c r="E21" s="382"/>
      <c r="F21" s="371"/>
      <c r="G21" s="372" t="e">
        <f>F21/F24</f>
        <v>#DIV/0!</v>
      </c>
      <c r="H21" s="511"/>
      <c r="I21" s="367" t="s">
        <v>85</v>
      </c>
      <c r="J21" s="398">
        <f>SUM(C17,C21)</f>
        <v>0</v>
      </c>
      <c r="K21" s="381" t="e">
        <f>J21/J24</f>
        <v>#DIV/0!</v>
      </c>
      <c r="L21" s="399"/>
      <c r="M21" s="400">
        <f>SUM(F17,F21)</f>
        <v>0</v>
      </c>
      <c r="N21" s="401" t="e">
        <f>M21/M24</f>
        <v>#DIV/0!</v>
      </c>
      <c r="O21" s="352"/>
      <c r="P21" s="352"/>
    </row>
    <row r="22" spans="1:16" s="26" customFormat="1" x14ac:dyDescent="0.3">
      <c r="A22" s="524" t="s">
        <v>35</v>
      </c>
      <c r="B22" s="402" t="s">
        <v>54</v>
      </c>
      <c r="C22" s="380"/>
      <c r="D22" s="403" t="e">
        <f>C22/C24</f>
        <v>#DIV/0!</v>
      </c>
      <c r="E22" s="382"/>
      <c r="F22" s="383"/>
      <c r="G22" s="384" t="e">
        <f>F22/F24</f>
        <v>#DIV/0!</v>
      </c>
      <c r="H22" s="404"/>
      <c r="I22" s="402" t="s">
        <v>54</v>
      </c>
      <c r="J22" s="405">
        <f>SUM(C18,C22)</f>
        <v>0</v>
      </c>
      <c r="K22" s="403" t="e">
        <f>J22/J24</f>
        <v>#DIV/0!</v>
      </c>
      <c r="L22" s="382"/>
      <c r="M22" s="406">
        <f>SUM(F18,F22)</f>
        <v>0</v>
      </c>
      <c r="N22" s="407" t="e">
        <f>M22/M24</f>
        <v>#DIV/0!</v>
      </c>
      <c r="O22" s="352"/>
      <c r="P22" s="352"/>
    </row>
    <row r="23" spans="1:16" s="26" customFormat="1" x14ac:dyDescent="0.3">
      <c r="A23" s="524"/>
      <c r="B23" s="388" t="s">
        <v>150</v>
      </c>
      <c r="C23" s="380"/>
      <c r="D23" s="403" t="e">
        <f>C23/C24</f>
        <v>#DIV/0!</v>
      </c>
      <c r="E23" s="382"/>
      <c r="F23" s="383"/>
      <c r="G23" s="384" t="e">
        <f>F23/F24</f>
        <v>#DIV/0!</v>
      </c>
      <c r="H23" s="404"/>
      <c r="I23" s="388" t="s">
        <v>150</v>
      </c>
      <c r="J23" s="405">
        <f>SUM(C19,C23)</f>
        <v>0</v>
      </c>
      <c r="K23" s="403" t="e">
        <f>J23/J24</f>
        <v>#DIV/0!</v>
      </c>
      <c r="L23" s="382"/>
      <c r="M23" s="406">
        <f>SUM(F19,F23)</f>
        <v>0</v>
      </c>
      <c r="N23" s="407" t="e">
        <f>M23/M24</f>
        <v>#DIV/0!</v>
      </c>
      <c r="O23" s="352"/>
      <c r="P23" s="352"/>
    </row>
    <row r="24" spans="1:16" s="26" customFormat="1" ht="13.5" thickBot="1" x14ac:dyDescent="0.35">
      <c r="A24" s="525"/>
      <c r="B24" s="408" t="s">
        <v>36</v>
      </c>
      <c r="C24" s="393">
        <f>SUM(C21:C23)</f>
        <v>0</v>
      </c>
      <c r="D24" s="394"/>
      <c r="E24" s="382"/>
      <c r="F24" s="395">
        <f>SUM(F21:F23)</f>
        <v>0</v>
      </c>
      <c r="G24" s="396"/>
      <c r="H24" s="404"/>
      <c r="I24" s="409" t="s">
        <v>36</v>
      </c>
      <c r="J24" s="410">
        <f>SUM(C20,C24)</f>
        <v>0</v>
      </c>
      <c r="K24" s="394"/>
      <c r="L24" s="411"/>
      <c r="M24" s="412">
        <f>SUM(F20,F24)</f>
        <v>0</v>
      </c>
      <c r="N24" s="413"/>
      <c r="O24" s="352"/>
      <c r="P24" s="352"/>
    </row>
    <row r="25" spans="1:16" s="26" customFormat="1" ht="16" thickBot="1" x14ac:dyDescent="0.35">
      <c r="A25" s="346" t="s">
        <v>72</v>
      </c>
      <c r="B25" s="347"/>
      <c r="C25" s="347"/>
      <c r="D25" s="347"/>
      <c r="E25" s="347"/>
      <c r="F25" s="347"/>
      <c r="G25" s="347"/>
      <c r="H25" s="347"/>
      <c r="I25" s="347"/>
      <c r="J25" s="347"/>
      <c r="K25" s="347"/>
      <c r="L25" s="347"/>
      <c r="M25" s="347"/>
      <c r="N25" s="348"/>
      <c r="O25" s="352"/>
      <c r="P25" s="352"/>
    </row>
    <row r="26" spans="1:16" s="26" customFormat="1" ht="13.5" thickBot="1" x14ac:dyDescent="0.35">
      <c r="A26" s="419"/>
      <c r="B26" s="420"/>
      <c r="C26" s="353" t="s">
        <v>136</v>
      </c>
      <c r="D26" s="354"/>
      <c r="E26" s="421"/>
      <c r="F26" s="422" t="s">
        <v>66</v>
      </c>
      <c r="G26" s="423"/>
      <c r="H26" s="420"/>
      <c r="I26" s="424" t="s">
        <v>67</v>
      </c>
      <c r="J26" s="425"/>
      <c r="K26" s="425"/>
      <c r="L26" s="425"/>
      <c r="M26" s="425"/>
      <c r="N26" s="426"/>
      <c r="O26" s="352"/>
      <c r="P26" s="352"/>
    </row>
    <row r="27" spans="1:16" s="26" customFormat="1" ht="25.5" thickBot="1" x14ac:dyDescent="0.35">
      <c r="A27" s="351"/>
      <c r="B27" s="359"/>
      <c r="C27" s="360" t="s">
        <v>137</v>
      </c>
      <c r="D27" s="361" t="s">
        <v>138</v>
      </c>
      <c r="E27" s="178"/>
      <c r="F27" s="360" t="s">
        <v>68</v>
      </c>
      <c r="G27" s="361" t="s">
        <v>69</v>
      </c>
      <c r="H27" s="352"/>
      <c r="I27" s="362"/>
      <c r="J27" s="363"/>
      <c r="K27" s="363"/>
      <c r="L27" s="363"/>
      <c r="M27" s="363"/>
      <c r="N27" s="364"/>
      <c r="O27" s="352"/>
      <c r="P27" s="352"/>
    </row>
    <row r="28" spans="1:16" s="26" customFormat="1" ht="13.5" thickBot="1" x14ac:dyDescent="0.35">
      <c r="A28" s="526"/>
      <c r="B28" s="367" t="s">
        <v>85</v>
      </c>
      <c r="C28" s="368"/>
      <c r="D28" s="369" t="e">
        <f>C28/C31</f>
        <v>#DIV/0!</v>
      </c>
      <c r="E28" s="370"/>
      <c r="F28" s="371"/>
      <c r="G28" s="372" t="e">
        <f>F28/F31</f>
        <v>#DIV/0!</v>
      </c>
      <c r="H28" s="352"/>
      <c r="I28" s="373"/>
      <c r="J28" s="414" t="s">
        <v>136</v>
      </c>
      <c r="K28" s="415"/>
      <c r="L28" s="376"/>
      <c r="M28" s="374" t="s">
        <v>70</v>
      </c>
      <c r="N28" s="375"/>
      <c r="O28" s="352"/>
      <c r="P28" s="352"/>
    </row>
    <row r="29" spans="1:16" s="26" customFormat="1" ht="12.75" customHeight="1" x14ac:dyDescent="0.3">
      <c r="A29" s="524"/>
      <c r="B29" s="379" t="s">
        <v>54</v>
      </c>
      <c r="C29" s="380"/>
      <c r="D29" s="381" t="e">
        <f>C29/C31</f>
        <v>#DIV/0!</v>
      </c>
      <c r="E29" s="382"/>
      <c r="F29" s="383"/>
      <c r="G29" s="384" t="e">
        <f>F29/F31</f>
        <v>#DIV/0!</v>
      </c>
      <c r="H29" s="511"/>
      <c r="I29" s="385"/>
      <c r="J29" s="416"/>
      <c r="K29" s="386"/>
      <c r="L29" s="178"/>
      <c r="M29" s="416"/>
      <c r="N29" s="386"/>
      <c r="O29" s="352"/>
      <c r="P29" s="352"/>
    </row>
    <row r="30" spans="1:16" s="26" customFormat="1" x14ac:dyDescent="0.3">
      <c r="A30" s="524" t="s">
        <v>34</v>
      </c>
      <c r="B30" s="388" t="s">
        <v>150</v>
      </c>
      <c r="C30" s="380"/>
      <c r="D30" s="381" t="e">
        <f>C30/C31</f>
        <v>#DIV/0!</v>
      </c>
      <c r="E30" s="382"/>
      <c r="F30" s="383"/>
      <c r="G30" s="389" t="e">
        <f>F30/F31</f>
        <v>#DIV/0!</v>
      </c>
      <c r="H30" s="511"/>
      <c r="I30" s="385"/>
      <c r="J30" s="417"/>
      <c r="K30" s="177"/>
      <c r="L30" s="178"/>
      <c r="M30" s="417"/>
      <c r="N30" s="177"/>
      <c r="O30" s="352"/>
      <c r="P30" s="352"/>
    </row>
    <row r="31" spans="1:16" s="26" customFormat="1" ht="25.5" thickBot="1" x14ac:dyDescent="0.35">
      <c r="A31" s="525"/>
      <c r="B31" s="392" t="s">
        <v>36</v>
      </c>
      <c r="C31" s="393">
        <f>SUM(C28:C30)</f>
        <v>0</v>
      </c>
      <c r="D31" s="394"/>
      <c r="E31" s="382"/>
      <c r="F31" s="395">
        <f>SUM(F28:F30)</f>
        <v>0</v>
      </c>
      <c r="G31" s="396"/>
      <c r="H31" s="511"/>
      <c r="I31" s="385"/>
      <c r="J31" s="418" t="s">
        <v>139</v>
      </c>
      <c r="K31" s="140" t="s">
        <v>140</v>
      </c>
      <c r="L31" s="178"/>
      <c r="M31" s="418" t="s">
        <v>71</v>
      </c>
      <c r="N31" s="140" t="s">
        <v>69</v>
      </c>
      <c r="O31" s="352"/>
      <c r="P31" s="352"/>
    </row>
    <row r="32" spans="1:16" s="26" customFormat="1" x14ac:dyDescent="0.3">
      <c r="A32" s="526"/>
      <c r="B32" s="367" t="s">
        <v>85</v>
      </c>
      <c r="C32" s="368"/>
      <c r="D32" s="369" t="e">
        <f>C32/C35</f>
        <v>#DIV/0!</v>
      </c>
      <c r="E32" s="382"/>
      <c r="F32" s="371"/>
      <c r="G32" s="372" t="e">
        <f>F32/F35</f>
        <v>#DIV/0!</v>
      </c>
      <c r="H32" s="511"/>
      <c r="I32" s="367" t="s">
        <v>85</v>
      </c>
      <c r="J32" s="398">
        <f>SUM(C28,C32)</f>
        <v>0</v>
      </c>
      <c r="K32" s="381" t="e">
        <f>J32/J35</f>
        <v>#DIV/0!</v>
      </c>
      <c r="L32" s="399"/>
      <c r="M32" s="400">
        <f>SUM(F28,F32)</f>
        <v>0</v>
      </c>
      <c r="N32" s="427" t="e">
        <f>M32/M35</f>
        <v>#DIV/0!</v>
      </c>
      <c r="O32" s="352"/>
      <c r="P32" s="352"/>
    </row>
    <row r="33" spans="1:16" s="26" customFormat="1" x14ac:dyDescent="0.3">
      <c r="A33" s="524" t="s">
        <v>35</v>
      </c>
      <c r="B33" s="402" t="s">
        <v>54</v>
      </c>
      <c r="C33" s="380"/>
      <c r="D33" s="403" t="e">
        <f>C33/C35</f>
        <v>#DIV/0!</v>
      </c>
      <c r="E33" s="382"/>
      <c r="F33" s="383"/>
      <c r="G33" s="384" t="e">
        <f>F33/F35</f>
        <v>#DIV/0!</v>
      </c>
      <c r="H33" s="404"/>
      <c r="I33" s="402" t="s">
        <v>54</v>
      </c>
      <c r="J33" s="405">
        <f>SUM(C29,C33)</f>
        <v>0</v>
      </c>
      <c r="K33" s="403" t="e">
        <f>J33/J35</f>
        <v>#DIV/0!</v>
      </c>
      <c r="L33" s="382"/>
      <c r="M33" s="406">
        <f>SUM(F29,F33)</f>
        <v>0</v>
      </c>
      <c r="N33" s="407" t="e">
        <f>M33/M35</f>
        <v>#DIV/0!</v>
      </c>
      <c r="O33" s="352"/>
      <c r="P33" s="352"/>
    </row>
    <row r="34" spans="1:16" s="26" customFormat="1" x14ac:dyDescent="0.3">
      <c r="A34" s="524"/>
      <c r="B34" s="388" t="s">
        <v>150</v>
      </c>
      <c r="C34" s="428"/>
      <c r="D34" s="429" t="e">
        <f>C34/C35</f>
        <v>#DIV/0!</v>
      </c>
      <c r="E34" s="430"/>
      <c r="F34" s="431"/>
      <c r="G34" s="432" t="e">
        <f>F34/F35</f>
        <v>#DIV/0!</v>
      </c>
      <c r="H34" s="404"/>
      <c r="I34" s="388" t="s">
        <v>150</v>
      </c>
      <c r="J34" s="433">
        <f>SUM(C30,C34)</f>
        <v>0</v>
      </c>
      <c r="K34" s="429" t="e">
        <f>J34/J35</f>
        <v>#DIV/0!</v>
      </c>
      <c r="L34" s="430"/>
      <c r="M34" s="434">
        <f>SUM(F30,F34)</f>
        <v>0</v>
      </c>
      <c r="N34" s="435" t="e">
        <f>M34/M35</f>
        <v>#DIV/0!</v>
      </c>
      <c r="O34" s="352"/>
      <c r="P34" s="352"/>
    </row>
    <row r="35" spans="1:16" s="26" customFormat="1" ht="13.5" thickBot="1" x14ac:dyDescent="0.35">
      <c r="A35" s="528"/>
      <c r="B35" s="436" t="s">
        <v>36</v>
      </c>
      <c r="C35" s="437">
        <f>SUM(C32:C34)</f>
        <v>0</v>
      </c>
      <c r="D35" s="436"/>
      <c r="E35" s="436"/>
      <c r="F35" s="438">
        <f>SUM(F32:F34)</f>
        <v>0</v>
      </c>
      <c r="G35" s="436"/>
      <c r="H35" s="436"/>
      <c r="I35" s="436" t="s">
        <v>36</v>
      </c>
      <c r="J35" s="437">
        <f>SUM(C31,C34)</f>
        <v>0</v>
      </c>
      <c r="K35" s="436"/>
      <c r="L35" s="436"/>
      <c r="M35" s="438">
        <f>SUM(F31,F35)</f>
        <v>0</v>
      </c>
      <c r="N35" s="436"/>
      <c r="O35" s="352"/>
      <c r="P35" s="352"/>
    </row>
    <row r="36" spans="1:16" s="26" customFormat="1" ht="15.5" x14ac:dyDescent="0.3">
      <c r="A36" s="346" t="s">
        <v>73</v>
      </c>
      <c r="B36" s="347"/>
      <c r="C36" s="347"/>
      <c r="D36" s="347"/>
      <c r="E36" s="347"/>
      <c r="F36" s="347"/>
      <c r="G36" s="347"/>
      <c r="H36" s="347"/>
      <c r="I36" s="347"/>
      <c r="J36" s="347"/>
      <c r="K36" s="347"/>
      <c r="L36" s="347"/>
      <c r="M36" s="347"/>
      <c r="N36" s="348"/>
      <c r="O36" s="352"/>
      <c r="P36" s="352"/>
    </row>
    <row r="37" spans="1:16" s="26" customFormat="1" ht="13.5" thickBot="1" x14ac:dyDescent="0.35">
      <c r="A37" s="351"/>
      <c r="B37" s="352"/>
      <c r="C37" s="353" t="s">
        <v>136</v>
      </c>
      <c r="D37" s="354"/>
      <c r="E37" s="355"/>
      <c r="F37" s="353" t="s">
        <v>66</v>
      </c>
      <c r="G37" s="354"/>
      <c r="H37" s="352"/>
      <c r="I37" s="356" t="s">
        <v>67</v>
      </c>
      <c r="J37" s="357"/>
      <c r="K37" s="357"/>
      <c r="L37" s="357"/>
      <c r="M37" s="357"/>
      <c r="N37" s="358"/>
      <c r="O37" s="352"/>
      <c r="P37" s="352"/>
    </row>
    <row r="38" spans="1:16" s="26" customFormat="1" ht="25.5" thickBot="1" x14ac:dyDescent="0.35">
      <c r="A38" s="351"/>
      <c r="B38" s="359"/>
      <c r="C38" s="360" t="s">
        <v>137</v>
      </c>
      <c r="D38" s="361" t="s">
        <v>138</v>
      </c>
      <c r="E38" s="178"/>
      <c r="F38" s="360" t="s">
        <v>68</v>
      </c>
      <c r="G38" s="361" t="s">
        <v>69</v>
      </c>
      <c r="H38" s="352"/>
      <c r="I38" s="362"/>
      <c r="J38" s="363"/>
      <c r="K38" s="363"/>
      <c r="L38" s="363"/>
      <c r="M38" s="363"/>
      <c r="N38" s="364"/>
      <c r="O38" s="352"/>
      <c r="P38" s="352"/>
    </row>
    <row r="39" spans="1:16" s="26" customFormat="1" ht="13.5" thickBot="1" x14ac:dyDescent="0.35">
      <c r="A39" s="526"/>
      <c r="B39" s="367" t="s">
        <v>85</v>
      </c>
      <c r="C39" s="368"/>
      <c r="D39" s="369" t="e">
        <f>C39/C42</f>
        <v>#DIV/0!</v>
      </c>
      <c r="E39" s="370"/>
      <c r="F39" s="371"/>
      <c r="G39" s="372" t="e">
        <f>F39/F42</f>
        <v>#DIV/0!</v>
      </c>
      <c r="H39" s="352"/>
      <c r="I39" s="373"/>
      <c r="J39" s="414" t="s">
        <v>136</v>
      </c>
      <c r="K39" s="415"/>
      <c r="L39" s="376"/>
      <c r="M39" s="374" t="s">
        <v>70</v>
      </c>
      <c r="N39" s="375"/>
      <c r="O39" s="352"/>
      <c r="P39" s="352"/>
    </row>
    <row r="40" spans="1:16" s="26" customFormat="1" ht="12.75" customHeight="1" x14ac:dyDescent="0.3">
      <c r="A40" s="524"/>
      <c r="B40" s="379" t="s">
        <v>54</v>
      </c>
      <c r="C40" s="380"/>
      <c r="D40" s="381" t="e">
        <f>C40/C42</f>
        <v>#DIV/0!</v>
      </c>
      <c r="E40" s="382"/>
      <c r="F40" s="383"/>
      <c r="G40" s="384" t="e">
        <f>F40/F42</f>
        <v>#DIV/0!</v>
      </c>
      <c r="H40" s="511"/>
      <c r="I40" s="385"/>
      <c r="J40" s="416"/>
      <c r="K40" s="386"/>
      <c r="L40" s="178"/>
      <c r="M40" s="416"/>
      <c r="N40" s="386"/>
      <c r="O40" s="352"/>
      <c r="P40" s="352"/>
    </row>
    <row r="41" spans="1:16" s="26" customFormat="1" x14ac:dyDescent="0.3">
      <c r="A41" s="524" t="s">
        <v>34</v>
      </c>
      <c r="B41" s="388" t="s">
        <v>150</v>
      </c>
      <c r="C41" s="380"/>
      <c r="D41" s="381" t="e">
        <f>C41/C42</f>
        <v>#DIV/0!</v>
      </c>
      <c r="E41" s="382"/>
      <c r="F41" s="383"/>
      <c r="G41" s="389" t="e">
        <f>F41/F42</f>
        <v>#DIV/0!</v>
      </c>
      <c r="H41" s="511"/>
      <c r="I41" s="385"/>
      <c r="J41" s="439"/>
      <c r="K41" s="390"/>
      <c r="L41" s="178"/>
      <c r="M41" s="439"/>
      <c r="N41" s="390"/>
      <c r="O41" s="352"/>
      <c r="P41" s="352"/>
    </row>
    <row r="42" spans="1:16" s="26" customFormat="1" ht="25.5" thickBot="1" x14ac:dyDescent="0.35">
      <c r="A42" s="525"/>
      <c r="B42" s="392" t="s">
        <v>36</v>
      </c>
      <c r="C42" s="393">
        <f>SUM(C39:C41)</f>
        <v>0</v>
      </c>
      <c r="D42" s="394"/>
      <c r="E42" s="382"/>
      <c r="F42" s="395">
        <f>SUM(F39:F41)</f>
        <v>0</v>
      </c>
      <c r="G42" s="396"/>
      <c r="H42" s="511"/>
      <c r="I42" s="385"/>
      <c r="J42" s="418" t="s">
        <v>139</v>
      </c>
      <c r="K42" s="140" t="s">
        <v>140</v>
      </c>
      <c r="L42" s="178"/>
      <c r="M42" s="418" t="s">
        <v>71</v>
      </c>
      <c r="N42" s="140" t="s">
        <v>69</v>
      </c>
      <c r="O42" s="352"/>
      <c r="P42" s="352"/>
    </row>
    <row r="43" spans="1:16" s="26" customFormat="1" x14ac:dyDescent="0.3">
      <c r="A43" s="526"/>
      <c r="B43" s="367" t="s">
        <v>85</v>
      </c>
      <c r="C43" s="368"/>
      <c r="D43" s="369" t="e">
        <f>C43/C46</f>
        <v>#DIV/0!</v>
      </c>
      <c r="E43" s="382"/>
      <c r="F43" s="371"/>
      <c r="G43" s="372" t="e">
        <f>F43/F46</f>
        <v>#DIV/0!</v>
      </c>
      <c r="H43" s="511"/>
      <c r="I43" s="367" t="s">
        <v>85</v>
      </c>
      <c r="J43" s="398">
        <f>SUM(C39,C43)</f>
        <v>0</v>
      </c>
      <c r="K43" s="381" t="e">
        <f>J43/J46</f>
        <v>#DIV/0!</v>
      </c>
      <c r="L43" s="399"/>
      <c r="M43" s="400">
        <f>SUM(F39,F43)</f>
        <v>0</v>
      </c>
      <c r="N43" s="401" t="e">
        <f>M43/M46</f>
        <v>#DIV/0!</v>
      </c>
      <c r="O43" s="352"/>
      <c r="P43" s="352"/>
    </row>
    <row r="44" spans="1:16" s="26" customFormat="1" x14ac:dyDescent="0.3">
      <c r="A44" s="524" t="s">
        <v>35</v>
      </c>
      <c r="B44" s="402" t="s">
        <v>54</v>
      </c>
      <c r="C44" s="380"/>
      <c r="D44" s="403" t="e">
        <f>C44/C46</f>
        <v>#DIV/0!</v>
      </c>
      <c r="E44" s="382"/>
      <c r="F44" s="383"/>
      <c r="G44" s="384" t="e">
        <f>F44/F46</f>
        <v>#DIV/0!</v>
      </c>
      <c r="H44" s="404"/>
      <c r="I44" s="402" t="s">
        <v>54</v>
      </c>
      <c r="J44" s="405">
        <f>SUM(C40,C44)</f>
        <v>0</v>
      </c>
      <c r="K44" s="403" t="e">
        <f>J44/J46</f>
        <v>#DIV/0!</v>
      </c>
      <c r="L44" s="382"/>
      <c r="M44" s="406">
        <f>SUM(F40,F44)</f>
        <v>0</v>
      </c>
      <c r="N44" s="407" t="e">
        <f>M44/M46</f>
        <v>#DIV/0!</v>
      </c>
      <c r="O44" s="352"/>
      <c r="P44" s="352"/>
    </row>
    <row r="45" spans="1:16" s="26" customFormat="1" x14ac:dyDescent="0.3">
      <c r="A45" s="524"/>
      <c r="B45" s="388" t="s">
        <v>150</v>
      </c>
      <c r="C45" s="380"/>
      <c r="D45" s="403" t="e">
        <f>C45/C46</f>
        <v>#DIV/0!</v>
      </c>
      <c r="E45" s="382"/>
      <c r="F45" s="383"/>
      <c r="G45" s="384" t="e">
        <f>F45/F46</f>
        <v>#DIV/0!</v>
      </c>
      <c r="H45" s="404"/>
      <c r="I45" s="388" t="s">
        <v>150</v>
      </c>
      <c r="J45" s="405">
        <f>SUM(C41,C45)</f>
        <v>0</v>
      </c>
      <c r="K45" s="403" t="e">
        <f>J45/J46</f>
        <v>#DIV/0!</v>
      </c>
      <c r="L45" s="382"/>
      <c r="M45" s="406">
        <f>SUM(F41,F45)</f>
        <v>0</v>
      </c>
      <c r="N45" s="407" t="e">
        <f>M45/M46</f>
        <v>#DIV/0!</v>
      </c>
      <c r="O45" s="352"/>
      <c r="P45" s="352"/>
    </row>
    <row r="46" spans="1:16" s="26" customFormat="1" ht="13.5" thickBot="1" x14ac:dyDescent="0.35">
      <c r="A46" s="525"/>
      <c r="B46" s="408" t="s">
        <v>36</v>
      </c>
      <c r="C46" s="393">
        <f>SUM(C43:C45)</f>
        <v>0</v>
      </c>
      <c r="D46" s="394"/>
      <c r="E46" s="382"/>
      <c r="F46" s="395">
        <f>SUM(F43:F45)</f>
        <v>0</v>
      </c>
      <c r="G46" s="396"/>
      <c r="H46" s="404"/>
      <c r="I46" s="409" t="s">
        <v>36</v>
      </c>
      <c r="J46" s="410">
        <f>SUM(C42,C46)</f>
        <v>0</v>
      </c>
      <c r="K46" s="394"/>
      <c r="L46" s="411"/>
      <c r="M46" s="412">
        <f>SUM(F42,F46)</f>
        <v>0</v>
      </c>
      <c r="N46" s="413"/>
      <c r="O46" s="352"/>
      <c r="P46" s="352"/>
    </row>
    <row r="47" spans="1:16" s="26" customFormat="1" ht="15.5" x14ac:dyDescent="0.3">
      <c r="A47" s="346" t="s">
        <v>74</v>
      </c>
      <c r="B47" s="347"/>
      <c r="C47" s="347"/>
      <c r="D47" s="347"/>
      <c r="E47" s="347"/>
      <c r="F47" s="347"/>
      <c r="G47" s="347"/>
      <c r="H47" s="347"/>
      <c r="I47" s="347"/>
      <c r="J47" s="347"/>
      <c r="K47" s="347"/>
      <c r="L47" s="347"/>
      <c r="M47" s="347"/>
      <c r="N47" s="348"/>
      <c r="O47" s="352"/>
      <c r="P47" s="352"/>
    </row>
    <row r="48" spans="1:16" s="26" customFormat="1" ht="13.5" thickBot="1" x14ac:dyDescent="0.35">
      <c r="A48" s="351"/>
      <c r="B48" s="352"/>
      <c r="C48" s="353" t="s">
        <v>136</v>
      </c>
      <c r="D48" s="354"/>
      <c r="E48" s="355"/>
      <c r="F48" s="353" t="s">
        <v>66</v>
      </c>
      <c r="G48" s="354"/>
      <c r="H48" s="352"/>
      <c r="I48" s="356" t="s">
        <v>67</v>
      </c>
      <c r="J48" s="357"/>
      <c r="K48" s="357"/>
      <c r="L48" s="357"/>
      <c r="M48" s="357"/>
      <c r="N48" s="358"/>
      <c r="O48" s="352"/>
      <c r="P48" s="352"/>
    </row>
    <row r="49" spans="1:16" s="26" customFormat="1" ht="25.5" thickBot="1" x14ac:dyDescent="0.35">
      <c r="A49" s="351"/>
      <c r="B49" s="359"/>
      <c r="C49" s="360" t="s">
        <v>137</v>
      </c>
      <c r="D49" s="361" t="s">
        <v>138</v>
      </c>
      <c r="E49" s="178"/>
      <c r="F49" s="360" t="s">
        <v>68</v>
      </c>
      <c r="G49" s="361" t="s">
        <v>69</v>
      </c>
      <c r="H49" s="352"/>
      <c r="I49" s="362"/>
      <c r="J49" s="363"/>
      <c r="K49" s="363"/>
      <c r="L49" s="363"/>
      <c r="M49" s="363"/>
      <c r="N49" s="364"/>
      <c r="O49" s="352"/>
      <c r="P49" s="352"/>
    </row>
    <row r="50" spans="1:16" s="26" customFormat="1" ht="13.5" thickBot="1" x14ac:dyDescent="0.35">
      <c r="A50" s="526"/>
      <c r="B50" s="367" t="s">
        <v>85</v>
      </c>
      <c r="C50" s="368"/>
      <c r="D50" s="369" t="e">
        <f>C50/C53</f>
        <v>#DIV/0!</v>
      </c>
      <c r="E50" s="370"/>
      <c r="F50" s="371"/>
      <c r="G50" s="372" t="e">
        <f>F50/F53</f>
        <v>#DIV/0!</v>
      </c>
      <c r="H50" s="352"/>
      <c r="I50" s="373"/>
      <c r="J50" s="414" t="s">
        <v>136</v>
      </c>
      <c r="K50" s="415"/>
      <c r="L50" s="376"/>
      <c r="M50" s="374" t="s">
        <v>70</v>
      </c>
      <c r="N50" s="375"/>
      <c r="O50" s="352"/>
      <c r="P50" s="352"/>
    </row>
    <row r="51" spans="1:16" s="26" customFormat="1" ht="12.75" customHeight="1" x14ac:dyDescent="0.3">
      <c r="A51" s="524"/>
      <c r="B51" s="379" t="s">
        <v>54</v>
      </c>
      <c r="C51" s="380"/>
      <c r="D51" s="381" t="e">
        <f>C51/C53</f>
        <v>#DIV/0!</v>
      </c>
      <c r="E51" s="382"/>
      <c r="F51" s="383"/>
      <c r="G51" s="384" t="e">
        <f>F51/F53</f>
        <v>#DIV/0!</v>
      </c>
      <c r="H51" s="511"/>
      <c r="I51" s="385"/>
      <c r="J51" s="416"/>
      <c r="K51" s="386"/>
      <c r="L51" s="178"/>
      <c r="M51" s="416"/>
      <c r="N51" s="386"/>
      <c r="O51" s="352"/>
      <c r="P51" s="352"/>
    </row>
    <row r="52" spans="1:16" s="26" customFormat="1" x14ac:dyDescent="0.3">
      <c r="A52" s="524" t="s">
        <v>34</v>
      </c>
      <c r="B52" s="388" t="s">
        <v>150</v>
      </c>
      <c r="C52" s="380"/>
      <c r="D52" s="381" t="e">
        <f>C52/C53</f>
        <v>#DIV/0!</v>
      </c>
      <c r="E52" s="382"/>
      <c r="F52" s="383"/>
      <c r="G52" s="389" t="e">
        <f>F52/F53</f>
        <v>#DIV/0!</v>
      </c>
      <c r="H52" s="511"/>
      <c r="I52" s="385"/>
      <c r="J52" s="439"/>
      <c r="K52" s="390"/>
      <c r="L52" s="178"/>
      <c r="M52" s="439"/>
      <c r="N52" s="390"/>
      <c r="O52" s="352"/>
      <c r="P52" s="352"/>
    </row>
    <row r="53" spans="1:16" s="26" customFormat="1" ht="25.5" thickBot="1" x14ac:dyDescent="0.35">
      <c r="A53" s="525"/>
      <c r="B53" s="392" t="s">
        <v>36</v>
      </c>
      <c r="C53" s="393">
        <f>SUM(C50:C52)</f>
        <v>0</v>
      </c>
      <c r="D53" s="394"/>
      <c r="E53" s="382"/>
      <c r="F53" s="395">
        <f>SUM(F50:F52)</f>
        <v>0</v>
      </c>
      <c r="G53" s="396"/>
      <c r="H53" s="511"/>
      <c r="I53" s="385"/>
      <c r="J53" s="418" t="s">
        <v>139</v>
      </c>
      <c r="K53" s="140" t="s">
        <v>140</v>
      </c>
      <c r="L53" s="178"/>
      <c r="M53" s="418" t="s">
        <v>71</v>
      </c>
      <c r="N53" s="140" t="s">
        <v>69</v>
      </c>
      <c r="O53" s="352"/>
      <c r="P53" s="352"/>
    </row>
    <row r="54" spans="1:16" s="26" customFormat="1" x14ac:dyDescent="0.3">
      <c r="A54" s="526"/>
      <c r="B54" s="367" t="s">
        <v>85</v>
      </c>
      <c r="C54" s="368"/>
      <c r="D54" s="369" t="e">
        <f>C54/C57</f>
        <v>#DIV/0!</v>
      </c>
      <c r="E54" s="382"/>
      <c r="F54" s="371"/>
      <c r="G54" s="372" t="e">
        <f>F54/F57</f>
        <v>#DIV/0!</v>
      </c>
      <c r="H54" s="511"/>
      <c r="I54" s="367" t="s">
        <v>85</v>
      </c>
      <c r="J54" s="398" t="e">
        <f>SUM(C50,C54,#REF!,#REF!)</f>
        <v>#REF!</v>
      </c>
      <c r="K54" s="381" t="e">
        <f>J54/J57</f>
        <v>#REF!</v>
      </c>
      <c r="L54" s="399"/>
      <c r="M54" s="400" t="e">
        <f>SUM(F50,F54,#REF!,#REF!)</f>
        <v>#REF!</v>
      </c>
      <c r="N54" s="401" t="e">
        <f>M54/M57</f>
        <v>#REF!</v>
      </c>
      <c r="O54" s="352"/>
      <c r="P54" s="352"/>
    </row>
    <row r="55" spans="1:16" s="26" customFormat="1" x14ac:dyDescent="0.3">
      <c r="A55" s="524" t="s">
        <v>35</v>
      </c>
      <c r="B55" s="402" t="s">
        <v>54</v>
      </c>
      <c r="C55" s="380"/>
      <c r="D55" s="403" t="e">
        <f>C55/C57</f>
        <v>#DIV/0!</v>
      </c>
      <c r="E55" s="382"/>
      <c r="F55" s="383"/>
      <c r="G55" s="384" t="e">
        <f>F55/F57</f>
        <v>#DIV/0!</v>
      </c>
      <c r="H55" s="404"/>
      <c r="I55" s="402" t="s">
        <v>54</v>
      </c>
      <c r="J55" s="405" t="e">
        <f>SUM(C51,C55,#REF!,#REF!)</f>
        <v>#REF!</v>
      </c>
      <c r="K55" s="403" t="e">
        <f>J55/J57</f>
        <v>#REF!</v>
      </c>
      <c r="L55" s="382"/>
      <c r="M55" s="406" t="e">
        <f>SUM(F51,F55,#REF!,#REF!)</f>
        <v>#REF!</v>
      </c>
      <c r="N55" s="407" t="e">
        <f>M55/M57</f>
        <v>#REF!</v>
      </c>
      <c r="O55" s="352"/>
      <c r="P55" s="352"/>
    </row>
    <row r="56" spans="1:16" s="26" customFormat="1" x14ac:dyDescent="0.3">
      <c r="A56" s="524"/>
      <c r="B56" s="388" t="s">
        <v>150</v>
      </c>
      <c r="C56" s="380"/>
      <c r="D56" s="403" t="e">
        <f>C56/C57</f>
        <v>#DIV/0!</v>
      </c>
      <c r="E56" s="382"/>
      <c r="F56" s="383"/>
      <c r="G56" s="384" t="e">
        <f>F56/F57</f>
        <v>#DIV/0!</v>
      </c>
      <c r="H56" s="404"/>
      <c r="I56" s="388" t="s">
        <v>150</v>
      </c>
      <c r="J56" s="405" t="e">
        <f>SUM(C52,C56,#REF!,#REF!)</f>
        <v>#REF!</v>
      </c>
      <c r="K56" s="403" t="e">
        <f>J56/J57</f>
        <v>#REF!</v>
      </c>
      <c r="L56" s="382"/>
      <c r="M56" s="406" t="e">
        <f>SUM(F52,F56,#REF!,#REF!)</f>
        <v>#REF!</v>
      </c>
      <c r="N56" s="407" t="e">
        <f>M56/M57</f>
        <v>#REF!</v>
      </c>
      <c r="O56" s="352"/>
      <c r="P56" s="352"/>
    </row>
    <row r="57" spans="1:16" s="26" customFormat="1" ht="13.5" thickBot="1" x14ac:dyDescent="0.35">
      <c r="A57" s="525"/>
      <c r="B57" s="408" t="s">
        <v>36</v>
      </c>
      <c r="C57" s="393">
        <f>SUM(C54:C56)</f>
        <v>0</v>
      </c>
      <c r="D57" s="394"/>
      <c r="E57" s="382"/>
      <c r="F57" s="395">
        <f>SUM(F54:F56)</f>
        <v>0</v>
      </c>
      <c r="G57" s="396"/>
      <c r="H57" s="404"/>
      <c r="I57" s="409" t="s">
        <v>36</v>
      </c>
      <c r="J57" s="410" t="e">
        <f>SUM(C53,C57,#REF!,#REF!)</f>
        <v>#REF!</v>
      </c>
      <c r="K57" s="394"/>
      <c r="L57" s="411"/>
      <c r="M57" s="412" t="e">
        <f>SUM(F53,F57,#REF!,#REF!)</f>
        <v>#REF!</v>
      </c>
      <c r="N57" s="413"/>
      <c r="O57" s="352"/>
      <c r="P57" s="352"/>
    </row>
    <row r="58" spans="1:16" s="26" customFormat="1" ht="15.5" x14ac:dyDescent="0.3">
      <c r="A58" s="346" t="s">
        <v>75</v>
      </c>
      <c r="B58" s="347"/>
      <c r="C58" s="347"/>
      <c r="D58" s="347"/>
      <c r="E58" s="347"/>
      <c r="F58" s="347"/>
      <c r="G58" s="347"/>
      <c r="H58" s="347"/>
      <c r="I58" s="347"/>
      <c r="J58" s="347"/>
      <c r="K58" s="347"/>
      <c r="L58" s="347"/>
      <c r="M58" s="347"/>
      <c r="N58" s="348"/>
      <c r="O58" s="352"/>
      <c r="P58" s="352"/>
    </row>
    <row r="59" spans="1:16" s="26" customFormat="1" ht="13.5" thickBot="1" x14ac:dyDescent="0.35">
      <c r="A59" s="351"/>
      <c r="B59" s="352"/>
      <c r="C59" s="353" t="s">
        <v>136</v>
      </c>
      <c r="D59" s="354"/>
      <c r="E59" s="355"/>
      <c r="F59" s="353" t="s">
        <v>66</v>
      </c>
      <c r="G59" s="354"/>
      <c r="H59" s="352"/>
      <c r="I59" s="356" t="s">
        <v>67</v>
      </c>
      <c r="J59" s="357"/>
      <c r="K59" s="357"/>
      <c r="L59" s="357"/>
      <c r="M59" s="357"/>
      <c r="N59" s="358"/>
      <c r="O59" s="352"/>
      <c r="P59" s="352"/>
    </row>
    <row r="60" spans="1:16" s="26" customFormat="1" ht="25.5" thickBot="1" x14ac:dyDescent="0.35">
      <c r="A60" s="351"/>
      <c r="B60" s="359"/>
      <c r="C60" s="360" t="s">
        <v>137</v>
      </c>
      <c r="D60" s="361" t="s">
        <v>138</v>
      </c>
      <c r="E60" s="178"/>
      <c r="F60" s="360" t="s">
        <v>68</v>
      </c>
      <c r="G60" s="361" t="s">
        <v>69</v>
      </c>
      <c r="H60" s="352"/>
      <c r="I60" s="362"/>
      <c r="J60" s="363"/>
      <c r="K60" s="363"/>
      <c r="L60" s="363"/>
      <c r="M60" s="363"/>
      <c r="N60" s="364"/>
      <c r="O60" s="352"/>
      <c r="P60" s="352"/>
    </row>
    <row r="61" spans="1:16" s="26" customFormat="1" ht="13.5" thickBot="1" x14ac:dyDescent="0.35">
      <c r="A61" s="526"/>
      <c r="B61" s="367" t="s">
        <v>85</v>
      </c>
      <c r="C61" s="368"/>
      <c r="D61" s="369" t="e">
        <f>C61/C64</f>
        <v>#DIV/0!</v>
      </c>
      <c r="E61" s="370"/>
      <c r="F61" s="371"/>
      <c r="G61" s="372" t="e">
        <f>F61/F64</f>
        <v>#DIV/0!</v>
      </c>
      <c r="H61" s="352"/>
      <c r="I61" s="373"/>
      <c r="J61" s="353" t="s">
        <v>136</v>
      </c>
      <c r="K61" s="354"/>
      <c r="L61" s="376"/>
      <c r="M61" s="440" t="s">
        <v>70</v>
      </c>
      <c r="N61" s="441"/>
      <c r="O61" s="352"/>
      <c r="P61" s="352"/>
    </row>
    <row r="62" spans="1:16" s="26" customFormat="1" ht="12.75" customHeight="1" x14ac:dyDescent="0.3">
      <c r="A62" s="524"/>
      <c r="B62" s="379" t="s">
        <v>54</v>
      </c>
      <c r="C62" s="380"/>
      <c r="D62" s="381" t="e">
        <f>C62/C64</f>
        <v>#DIV/0!</v>
      </c>
      <c r="E62" s="382"/>
      <c r="F62" s="383"/>
      <c r="G62" s="384" t="e">
        <f>F62/F64</f>
        <v>#DIV/0!</v>
      </c>
      <c r="H62" s="511"/>
      <c r="I62" s="385"/>
      <c r="J62" s="416"/>
      <c r="K62" s="386"/>
      <c r="L62" s="178"/>
      <c r="M62" s="416"/>
      <c r="N62" s="386"/>
      <c r="O62" s="352"/>
      <c r="P62" s="352"/>
    </row>
    <row r="63" spans="1:16" s="26" customFormat="1" x14ac:dyDescent="0.3">
      <c r="A63" s="524" t="s">
        <v>34</v>
      </c>
      <c r="B63" s="388" t="s">
        <v>150</v>
      </c>
      <c r="C63" s="380"/>
      <c r="D63" s="381" t="e">
        <f>C63/C64</f>
        <v>#DIV/0!</v>
      </c>
      <c r="E63" s="382"/>
      <c r="F63" s="383"/>
      <c r="G63" s="389" t="e">
        <f>F63/F64</f>
        <v>#DIV/0!</v>
      </c>
      <c r="H63" s="511"/>
      <c r="I63" s="385"/>
      <c r="J63" s="439"/>
      <c r="K63" s="390"/>
      <c r="L63" s="178"/>
      <c r="M63" s="439"/>
      <c r="N63" s="390"/>
      <c r="O63" s="352"/>
      <c r="P63" s="352"/>
    </row>
    <row r="64" spans="1:16" s="26" customFormat="1" ht="25.5" thickBot="1" x14ac:dyDescent="0.35">
      <c r="A64" s="525"/>
      <c r="B64" s="392" t="s">
        <v>36</v>
      </c>
      <c r="C64" s="393">
        <f>SUM(C61:C63)</f>
        <v>0</v>
      </c>
      <c r="D64" s="394"/>
      <c r="E64" s="382"/>
      <c r="F64" s="395">
        <f>SUM(F61:F63)</f>
        <v>0</v>
      </c>
      <c r="G64" s="396"/>
      <c r="H64" s="511"/>
      <c r="I64" s="385"/>
      <c r="J64" s="418" t="s">
        <v>139</v>
      </c>
      <c r="K64" s="140" t="s">
        <v>140</v>
      </c>
      <c r="L64" s="178"/>
      <c r="M64" s="418" t="s">
        <v>71</v>
      </c>
      <c r="N64" s="140" t="s">
        <v>69</v>
      </c>
      <c r="O64" s="352"/>
      <c r="P64" s="352"/>
    </row>
    <row r="65" spans="1:16" s="26" customFormat="1" x14ac:dyDescent="0.3">
      <c r="A65" s="526"/>
      <c r="B65" s="367" t="s">
        <v>85</v>
      </c>
      <c r="C65" s="368"/>
      <c r="D65" s="369" t="e">
        <f>C65/C68</f>
        <v>#DIV/0!</v>
      </c>
      <c r="E65" s="382"/>
      <c r="F65" s="371"/>
      <c r="G65" s="372" t="e">
        <f>F65/F68</f>
        <v>#DIV/0!</v>
      </c>
      <c r="H65" s="511"/>
      <c r="I65" s="367" t="s">
        <v>85</v>
      </c>
      <c r="J65" s="442" t="e">
        <f>SUM(C61,C65,#REF!,#REF!)</f>
        <v>#REF!</v>
      </c>
      <c r="K65" s="369" t="e">
        <f>J65/J68</f>
        <v>#REF!</v>
      </c>
      <c r="L65" s="399"/>
      <c r="M65" s="443" t="e">
        <f>SUM(F61,F65,#REF!,#REF!)</f>
        <v>#REF!</v>
      </c>
      <c r="N65" s="444" t="e">
        <f>M65/M68</f>
        <v>#REF!</v>
      </c>
      <c r="O65" s="352"/>
      <c r="P65" s="352"/>
    </row>
    <row r="66" spans="1:16" s="26" customFormat="1" x14ac:dyDescent="0.3">
      <c r="A66" s="524" t="s">
        <v>35</v>
      </c>
      <c r="B66" s="402" t="s">
        <v>54</v>
      </c>
      <c r="C66" s="380"/>
      <c r="D66" s="403" t="e">
        <f>C66/C68</f>
        <v>#DIV/0!</v>
      </c>
      <c r="E66" s="382"/>
      <c r="F66" s="383"/>
      <c r="G66" s="384" t="e">
        <f>F66/F68</f>
        <v>#DIV/0!</v>
      </c>
      <c r="H66" s="404"/>
      <c r="I66" s="402" t="s">
        <v>54</v>
      </c>
      <c r="J66" s="405" t="e">
        <f>SUM(C62,C66,#REF!,#REF!)</f>
        <v>#REF!</v>
      </c>
      <c r="K66" s="403" t="e">
        <f>J66/J68</f>
        <v>#REF!</v>
      </c>
      <c r="L66" s="382"/>
      <c r="M66" s="406" t="e">
        <f>SUM(F62,F66,#REF!,#REF!)</f>
        <v>#REF!</v>
      </c>
      <c r="N66" s="407" t="e">
        <f>M66/M68</f>
        <v>#REF!</v>
      </c>
      <c r="O66" s="352"/>
      <c r="P66" s="352"/>
    </row>
    <row r="67" spans="1:16" s="26" customFormat="1" x14ac:dyDescent="0.3">
      <c r="A67" s="524"/>
      <c r="B67" s="388" t="s">
        <v>150</v>
      </c>
      <c r="C67" s="380"/>
      <c r="D67" s="403" t="e">
        <f>C67/C68</f>
        <v>#DIV/0!</v>
      </c>
      <c r="E67" s="382"/>
      <c r="F67" s="383"/>
      <c r="G67" s="384" t="e">
        <f>F67/F68</f>
        <v>#DIV/0!</v>
      </c>
      <c r="H67" s="404"/>
      <c r="I67" s="388" t="s">
        <v>150</v>
      </c>
      <c r="J67" s="405" t="e">
        <f>SUM(C63,C67,#REF!,#REF!)</f>
        <v>#REF!</v>
      </c>
      <c r="K67" s="403" t="e">
        <f>J67/J68</f>
        <v>#REF!</v>
      </c>
      <c r="L67" s="382"/>
      <c r="M67" s="406" t="e">
        <f>SUM(F63,F67,#REF!,#REF!)</f>
        <v>#REF!</v>
      </c>
      <c r="N67" s="407" t="e">
        <f>M67/M68</f>
        <v>#REF!</v>
      </c>
      <c r="O67" s="352"/>
      <c r="P67" s="352"/>
    </row>
    <row r="68" spans="1:16" s="26" customFormat="1" ht="13.5" thickBot="1" x14ac:dyDescent="0.35">
      <c r="A68" s="525"/>
      <c r="B68" s="408" t="s">
        <v>36</v>
      </c>
      <c r="C68" s="393">
        <f>SUM(C65:C67)</f>
        <v>0</v>
      </c>
      <c r="D68" s="394"/>
      <c r="E68" s="382"/>
      <c r="F68" s="395">
        <f>SUM(F65:F67)</f>
        <v>0</v>
      </c>
      <c r="G68" s="396"/>
      <c r="H68" s="404"/>
      <c r="I68" s="409" t="s">
        <v>36</v>
      </c>
      <c r="J68" s="410" t="e">
        <f>SUM(C64,C68,#REF!,#REF!)</f>
        <v>#REF!</v>
      </c>
      <c r="K68" s="394"/>
      <c r="L68" s="411"/>
      <c r="M68" s="412" t="e">
        <f>SUM(F64,F68,#REF!,#REF!)</f>
        <v>#REF!</v>
      </c>
      <c r="N68" s="413"/>
      <c r="O68" s="352"/>
      <c r="P68" s="352"/>
    </row>
    <row r="69" spans="1:16" s="26" customFormat="1" ht="15.5" x14ac:dyDescent="0.3">
      <c r="A69" s="346" t="s">
        <v>76</v>
      </c>
      <c r="B69" s="347"/>
      <c r="C69" s="347"/>
      <c r="D69" s="347"/>
      <c r="E69" s="347"/>
      <c r="F69" s="347"/>
      <c r="G69" s="347"/>
      <c r="H69" s="347"/>
      <c r="I69" s="347"/>
      <c r="J69" s="347"/>
      <c r="K69" s="347"/>
      <c r="L69" s="347"/>
      <c r="M69" s="347"/>
      <c r="N69" s="348"/>
      <c r="O69" s="352"/>
      <c r="P69" s="352"/>
    </row>
    <row r="70" spans="1:16" s="26" customFormat="1" ht="13.5" thickBot="1" x14ac:dyDescent="0.35">
      <c r="A70" s="351"/>
      <c r="B70" s="352"/>
      <c r="C70" s="353" t="s">
        <v>136</v>
      </c>
      <c r="D70" s="354"/>
      <c r="E70" s="355"/>
      <c r="F70" s="353" t="s">
        <v>66</v>
      </c>
      <c r="G70" s="354"/>
      <c r="H70" s="352"/>
      <c r="I70" s="356" t="s">
        <v>67</v>
      </c>
      <c r="J70" s="357"/>
      <c r="K70" s="357"/>
      <c r="L70" s="357"/>
      <c r="M70" s="357"/>
      <c r="N70" s="358"/>
      <c r="O70" s="352"/>
      <c r="P70" s="352"/>
    </row>
    <row r="71" spans="1:16" s="26" customFormat="1" ht="25.5" thickBot="1" x14ac:dyDescent="0.35">
      <c r="A71" s="351"/>
      <c r="B71" s="359"/>
      <c r="C71" s="360" t="s">
        <v>137</v>
      </c>
      <c r="D71" s="361" t="s">
        <v>138</v>
      </c>
      <c r="E71" s="178"/>
      <c r="F71" s="360" t="s">
        <v>68</v>
      </c>
      <c r="G71" s="361" t="s">
        <v>69</v>
      </c>
      <c r="H71" s="352"/>
      <c r="I71" s="362"/>
      <c r="J71" s="363"/>
      <c r="K71" s="363"/>
      <c r="L71" s="363"/>
      <c r="M71" s="363"/>
      <c r="N71" s="364"/>
      <c r="O71" s="352"/>
      <c r="P71" s="352"/>
    </row>
    <row r="72" spans="1:16" s="26" customFormat="1" ht="13.5" thickBot="1" x14ac:dyDescent="0.35">
      <c r="A72" s="526"/>
      <c r="B72" s="367" t="s">
        <v>85</v>
      </c>
      <c r="C72" s="368"/>
      <c r="D72" s="369" t="e">
        <f>C72/C75</f>
        <v>#DIV/0!</v>
      </c>
      <c r="E72" s="370"/>
      <c r="F72" s="371"/>
      <c r="G72" s="372" t="e">
        <f>F72/F75</f>
        <v>#DIV/0!</v>
      </c>
      <c r="H72" s="352"/>
      <c r="I72" s="373"/>
      <c r="J72" s="353" t="s">
        <v>136</v>
      </c>
      <c r="K72" s="354"/>
      <c r="L72" s="376"/>
      <c r="M72" s="440" t="s">
        <v>70</v>
      </c>
      <c r="N72" s="441"/>
      <c r="O72" s="352"/>
      <c r="P72" s="352"/>
    </row>
    <row r="73" spans="1:16" s="26" customFormat="1" ht="12.75" customHeight="1" x14ac:dyDescent="0.3">
      <c r="A73" s="524"/>
      <c r="B73" s="379" t="s">
        <v>54</v>
      </c>
      <c r="C73" s="380"/>
      <c r="D73" s="381" t="e">
        <f>C73/C75</f>
        <v>#DIV/0!</v>
      </c>
      <c r="E73" s="382"/>
      <c r="F73" s="383"/>
      <c r="G73" s="384" t="e">
        <f>F73/F75</f>
        <v>#DIV/0!</v>
      </c>
      <c r="H73" s="511"/>
      <c r="I73" s="385"/>
      <c r="J73" s="416"/>
      <c r="K73" s="386"/>
      <c r="L73" s="178"/>
      <c r="M73" s="416"/>
      <c r="N73" s="386"/>
      <c r="O73" s="352"/>
      <c r="P73" s="352"/>
    </row>
    <row r="74" spans="1:16" s="26" customFormat="1" x14ac:dyDescent="0.3">
      <c r="A74" s="524" t="s">
        <v>34</v>
      </c>
      <c r="B74" s="388" t="s">
        <v>150</v>
      </c>
      <c r="C74" s="380"/>
      <c r="D74" s="381" t="e">
        <f>C74/C75</f>
        <v>#DIV/0!</v>
      </c>
      <c r="E74" s="382"/>
      <c r="F74" s="383"/>
      <c r="G74" s="389" t="e">
        <f>F74/F75</f>
        <v>#DIV/0!</v>
      </c>
      <c r="H74" s="511"/>
      <c r="I74" s="385"/>
      <c r="J74" s="439"/>
      <c r="K74" s="390"/>
      <c r="L74" s="178"/>
      <c r="M74" s="439"/>
      <c r="N74" s="390"/>
      <c r="O74" s="352"/>
      <c r="P74" s="352"/>
    </row>
    <row r="75" spans="1:16" s="26" customFormat="1" ht="25.5" thickBot="1" x14ac:dyDescent="0.35">
      <c r="A75" s="525"/>
      <c r="B75" s="392" t="s">
        <v>36</v>
      </c>
      <c r="C75" s="393">
        <f>SUM(C72:C74)</f>
        <v>0</v>
      </c>
      <c r="D75" s="394"/>
      <c r="E75" s="382"/>
      <c r="F75" s="395">
        <f>SUM(F72:F74)</f>
        <v>0</v>
      </c>
      <c r="G75" s="396"/>
      <c r="H75" s="511"/>
      <c r="I75" s="385"/>
      <c r="J75" s="418" t="s">
        <v>139</v>
      </c>
      <c r="K75" s="140" t="s">
        <v>140</v>
      </c>
      <c r="L75" s="178"/>
      <c r="M75" s="418" t="s">
        <v>71</v>
      </c>
      <c r="N75" s="140" t="s">
        <v>69</v>
      </c>
      <c r="O75" s="352"/>
      <c r="P75" s="352"/>
    </row>
    <row r="76" spans="1:16" s="26" customFormat="1" x14ac:dyDescent="0.3">
      <c r="A76" s="526"/>
      <c r="B76" s="367" t="s">
        <v>85</v>
      </c>
      <c r="C76" s="368"/>
      <c r="D76" s="369" t="e">
        <f>C76/C79</f>
        <v>#DIV/0!</v>
      </c>
      <c r="E76" s="382"/>
      <c r="F76" s="371"/>
      <c r="G76" s="372" t="e">
        <f>F76/F79</f>
        <v>#DIV/0!</v>
      </c>
      <c r="H76" s="511"/>
      <c r="I76" s="367" t="s">
        <v>85</v>
      </c>
      <c r="J76" s="442">
        <f>SUM(C72,C76)</f>
        <v>0</v>
      </c>
      <c r="K76" s="369" t="e">
        <f>J76/J79</f>
        <v>#DIV/0!</v>
      </c>
      <c r="L76" s="399"/>
      <c r="M76" s="443">
        <f>SUM(F72,F76)</f>
        <v>0</v>
      </c>
      <c r="N76" s="444" t="e">
        <f>M76/M79</f>
        <v>#DIV/0!</v>
      </c>
      <c r="O76" s="352"/>
      <c r="P76" s="352"/>
    </row>
    <row r="77" spans="1:16" s="26" customFormat="1" x14ac:dyDescent="0.3">
      <c r="A77" s="524" t="s">
        <v>35</v>
      </c>
      <c r="B77" s="402" t="s">
        <v>54</v>
      </c>
      <c r="C77" s="380"/>
      <c r="D77" s="403" t="e">
        <f>C77/C79</f>
        <v>#DIV/0!</v>
      </c>
      <c r="E77" s="382"/>
      <c r="F77" s="383"/>
      <c r="G77" s="384" t="e">
        <f>F77/F79</f>
        <v>#DIV/0!</v>
      </c>
      <c r="H77" s="404"/>
      <c r="I77" s="402" t="s">
        <v>54</v>
      </c>
      <c r="J77" s="405">
        <f>SUM(C73,C77)</f>
        <v>0</v>
      </c>
      <c r="K77" s="403" t="e">
        <f>J77/J79</f>
        <v>#DIV/0!</v>
      </c>
      <c r="L77" s="382"/>
      <c r="M77" s="406">
        <f>SUM(F73,F77)</f>
        <v>0</v>
      </c>
      <c r="N77" s="407" t="e">
        <f>M77/M79</f>
        <v>#DIV/0!</v>
      </c>
      <c r="O77" s="352"/>
      <c r="P77" s="352"/>
    </row>
    <row r="78" spans="1:16" s="26" customFormat="1" x14ac:dyDescent="0.3">
      <c r="A78" s="524"/>
      <c r="B78" s="388" t="s">
        <v>150</v>
      </c>
      <c r="C78" s="380"/>
      <c r="D78" s="403" t="e">
        <f>C78/C79</f>
        <v>#DIV/0!</v>
      </c>
      <c r="E78" s="382"/>
      <c r="F78" s="383"/>
      <c r="G78" s="384" t="e">
        <f>F78/F79</f>
        <v>#DIV/0!</v>
      </c>
      <c r="H78" s="404"/>
      <c r="I78" s="388" t="s">
        <v>150</v>
      </c>
      <c r="J78" s="405">
        <f>SUM(C74,C78)</f>
        <v>0</v>
      </c>
      <c r="K78" s="403" t="e">
        <f>J78/J79</f>
        <v>#DIV/0!</v>
      </c>
      <c r="L78" s="382"/>
      <c r="M78" s="406">
        <f>SUM(F74,F78)</f>
        <v>0</v>
      </c>
      <c r="N78" s="407" t="e">
        <f>M78/M79</f>
        <v>#DIV/0!</v>
      </c>
      <c r="O78" s="352"/>
      <c r="P78" s="352"/>
    </row>
    <row r="79" spans="1:16" s="26" customFormat="1" ht="13.5" thickBot="1" x14ac:dyDescent="0.35">
      <c r="A79" s="525"/>
      <c r="B79" s="408" t="s">
        <v>36</v>
      </c>
      <c r="C79" s="393">
        <f>SUM(C76:C78)</f>
        <v>0</v>
      </c>
      <c r="D79" s="394"/>
      <c r="E79" s="382"/>
      <c r="F79" s="395">
        <f>SUM(F76:F78)</f>
        <v>0</v>
      </c>
      <c r="G79" s="396"/>
      <c r="H79" s="404"/>
      <c r="I79" s="409" t="s">
        <v>36</v>
      </c>
      <c r="J79" s="410">
        <f>SUM(C75,C79)</f>
        <v>0</v>
      </c>
      <c r="K79" s="394"/>
      <c r="L79" s="411"/>
      <c r="M79" s="412">
        <f>SUM(F75,F79)</f>
        <v>0</v>
      </c>
      <c r="N79" s="413"/>
      <c r="O79" s="352"/>
      <c r="P79" s="352"/>
    </row>
    <row r="80" spans="1:16" s="26" customFormat="1" ht="15.5" x14ac:dyDescent="0.3">
      <c r="A80" s="346" t="s">
        <v>89</v>
      </c>
      <c r="B80" s="347"/>
      <c r="C80" s="347"/>
      <c r="D80" s="347"/>
      <c r="E80" s="347"/>
      <c r="F80" s="347"/>
      <c r="G80" s="347"/>
      <c r="H80" s="347"/>
      <c r="I80" s="347"/>
      <c r="J80" s="347"/>
      <c r="K80" s="347"/>
      <c r="L80" s="347"/>
      <c r="M80" s="347"/>
      <c r="N80" s="348"/>
      <c r="O80" s="352"/>
      <c r="P80" s="352"/>
    </row>
    <row r="81" spans="1:16" s="26" customFormat="1" ht="13.5" thickBot="1" x14ac:dyDescent="0.35">
      <c r="A81" s="527"/>
      <c r="B81" s="352"/>
      <c r="C81" s="353" t="s">
        <v>136</v>
      </c>
      <c r="D81" s="354"/>
      <c r="E81" s="355"/>
      <c r="F81" s="353" t="s">
        <v>66</v>
      </c>
      <c r="G81" s="354"/>
      <c r="H81" s="352"/>
      <c r="I81" s="356" t="s">
        <v>67</v>
      </c>
      <c r="J81" s="357"/>
      <c r="K81" s="357"/>
      <c r="L81" s="357"/>
      <c r="M81" s="357"/>
      <c r="N81" s="358"/>
      <c r="O81" s="352"/>
      <c r="P81" s="352"/>
    </row>
    <row r="82" spans="1:16" s="26" customFormat="1" ht="25.5" thickBot="1" x14ac:dyDescent="0.35">
      <c r="A82" s="527"/>
      <c r="B82" s="359"/>
      <c r="C82" s="360" t="s">
        <v>137</v>
      </c>
      <c r="D82" s="361" t="s">
        <v>138</v>
      </c>
      <c r="E82" s="178"/>
      <c r="F82" s="360" t="s">
        <v>68</v>
      </c>
      <c r="G82" s="361" t="s">
        <v>69</v>
      </c>
      <c r="H82" s="352"/>
      <c r="I82" s="362"/>
      <c r="J82" s="363"/>
      <c r="K82" s="363"/>
      <c r="L82" s="363"/>
      <c r="M82" s="363"/>
      <c r="N82" s="364"/>
      <c r="O82" s="352"/>
      <c r="P82" s="352"/>
    </row>
    <row r="83" spans="1:16" s="26" customFormat="1" ht="13.5" thickBot="1" x14ac:dyDescent="0.35">
      <c r="A83" s="526"/>
      <c r="B83" s="367" t="s">
        <v>85</v>
      </c>
      <c r="C83" s="368"/>
      <c r="D83" s="369" t="e">
        <f>C83/C86</f>
        <v>#DIV/0!</v>
      </c>
      <c r="E83" s="370"/>
      <c r="F83" s="371"/>
      <c r="G83" s="372" t="e">
        <f>F83/F86</f>
        <v>#DIV/0!</v>
      </c>
      <c r="H83" s="352"/>
      <c r="I83" s="373"/>
      <c r="J83" s="353" t="s">
        <v>136</v>
      </c>
      <c r="K83" s="354"/>
      <c r="L83" s="376"/>
      <c r="M83" s="440" t="s">
        <v>70</v>
      </c>
      <c r="N83" s="441"/>
      <c r="O83" s="352"/>
      <c r="P83" s="352"/>
    </row>
    <row r="84" spans="1:16" s="26" customFormat="1" ht="12.75" customHeight="1" x14ac:dyDescent="0.3">
      <c r="A84" s="524"/>
      <c r="B84" s="379" t="s">
        <v>54</v>
      </c>
      <c r="C84" s="380"/>
      <c r="D84" s="381" t="e">
        <f>C84/C86</f>
        <v>#DIV/0!</v>
      </c>
      <c r="E84" s="382"/>
      <c r="F84" s="383"/>
      <c r="G84" s="384" t="e">
        <f>F84/F86</f>
        <v>#DIV/0!</v>
      </c>
      <c r="H84" s="511"/>
      <c r="I84" s="385"/>
      <c r="J84" s="416"/>
      <c r="K84" s="386"/>
      <c r="L84" s="178"/>
      <c r="M84" s="416"/>
      <c r="N84" s="386"/>
      <c r="O84" s="352"/>
      <c r="P84" s="352"/>
    </row>
    <row r="85" spans="1:16" s="26" customFormat="1" x14ac:dyDescent="0.3">
      <c r="A85" s="524" t="s">
        <v>34</v>
      </c>
      <c r="B85" s="388" t="s">
        <v>150</v>
      </c>
      <c r="C85" s="380"/>
      <c r="D85" s="381" t="e">
        <f>C85/C86</f>
        <v>#DIV/0!</v>
      </c>
      <c r="E85" s="382"/>
      <c r="F85" s="383"/>
      <c r="G85" s="389" t="e">
        <f>F85/F86</f>
        <v>#DIV/0!</v>
      </c>
      <c r="H85" s="511"/>
      <c r="I85" s="385"/>
      <c r="J85" s="439"/>
      <c r="K85" s="390"/>
      <c r="L85" s="178"/>
      <c r="M85" s="439"/>
      <c r="N85" s="390"/>
      <c r="O85" s="352"/>
      <c r="P85" s="352"/>
    </row>
    <row r="86" spans="1:16" s="26" customFormat="1" ht="25.5" thickBot="1" x14ac:dyDescent="0.35">
      <c r="A86" s="525"/>
      <c r="B86" s="392" t="s">
        <v>36</v>
      </c>
      <c r="C86" s="393">
        <f>SUM(C83:C85)</f>
        <v>0</v>
      </c>
      <c r="D86" s="394"/>
      <c r="E86" s="382"/>
      <c r="F86" s="395">
        <f>SUM(F83:F85)</f>
        <v>0</v>
      </c>
      <c r="G86" s="396"/>
      <c r="H86" s="511"/>
      <c r="I86" s="385"/>
      <c r="J86" s="418" t="s">
        <v>139</v>
      </c>
      <c r="K86" s="140" t="s">
        <v>140</v>
      </c>
      <c r="L86" s="178"/>
      <c r="M86" s="418" t="s">
        <v>71</v>
      </c>
      <c r="N86" s="140" t="s">
        <v>69</v>
      </c>
      <c r="O86" s="352"/>
      <c r="P86" s="352"/>
    </row>
    <row r="87" spans="1:16" s="26" customFormat="1" x14ac:dyDescent="0.3">
      <c r="A87" s="526"/>
      <c r="B87" s="367" t="s">
        <v>85</v>
      </c>
      <c r="C87" s="368"/>
      <c r="D87" s="369" t="e">
        <f>C87/C90</f>
        <v>#DIV/0!</v>
      </c>
      <c r="E87" s="382"/>
      <c r="F87" s="371"/>
      <c r="G87" s="372" t="e">
        <f>F87/F90</f>
        <v>#DIV/0!</v>
      </c>
      <c r="H87" s="511"/>
      <c r="I87" s="367" t="s">
        <v>85</v>
      </c>
      <c r="J87" s="442">
        <f>SUM(C83,C87)</f>
        <v>0</v>
      </c>
      <c r="K87" s="369" t="e">
        <f>J87/J90</f>
        <v>#DIV/0!</v>
      </c>
      <c r="L87" s="399"/>
      <c r="M87" s="443">
        <f>SUM(F83,F87)</f>
        <v>0</v>
      </c>
      <c r="N87" s="444" t="e">
        <f>M87/M90</f>
        <v>#DIV/0!</v>
      </c>
      <c r="O87" s="352"/>
      <c r="P87" s="352"/>
    </row>
    <row r="88" spans="1:16" s="26" customFormat="1" x14ac:dyDescent="0.3">
      <c r="A88" s="524" t="s">
        <v>35</v>
      </c>
      <c r="B88" s="402" t="s">
        <v>54</v>
      </c>
      <c r="C88" s="380"/>
      <c r="D88" s="403" t="e">
        <f>C88/C90</f>
        <v>#DIV/0!</v>
      </c>
      <c r="E88" s="382"/>
      <c r="F88" s="383"/>
      <c r="G88" s="384" t="e">
        <f>F88/F90</f>
        <v>#DIV/0!</v>
      </c>
      <c r="H88" s="404"/>
      <c r="I88" s="402" t="s">
        <v>54</v>
      </c>
      <c r="J88" s="405">
        <f>SUM(C84,C88)</f>
        <v>0</v>
      </c>
      <c r="K88" s="403" t="e">
        <f>J88/J90</f>
        <v>#DIV/0!</v>
      </c>
      <c r="L88" s="382"/>
      <c r="M88" s="406">
        <f>SUM(F84,F88)</f>
        <v>0</v>
      </c>
      <c r="N88" s="407" t="e">
        <f>M88/M90</f>
        <v>#DIV/0!</v>
      </c>
      <c r="O88" s="352"/>
      <c r="P88" s="352"/>
    </row>
    <row r="89" spans="1:16" s="26" customFormat="1" x14ac:dyDescent="0.3">
      <c r="A89" s="524"/>
      <c r="B89" s="388" t="s">
        <v>150</v>
      </c>
      <c r="C89" s="380"/>
      <c r="D89" s="403" t="e">
        <f>C89/C90</f>
        <v>#DIV/0!</v>
      </c>
      <c r="E89" s="382"/>
      <c r="F89" s="383"/>
      <c r="G89" s="384" t="e">
        <f>F89/F90</f>
        <v>#DIV/0!</v>
      </c>
      <c r="H89" s="404"/>
      <c r="I89" s="388" t="s">
        <v>150</v>
      </c>
      <c r="J89" s="405">
        <f>SUM(C85,C89)</f>
        <v>0</v>
      </c>
      <c r="K89" s="403" t="e">
        <f>J89/J90</f>
        <v>#DIV/0!</v>
      </c>
      <c r="L89" s="382"/>
      <c r="M89" s="406">
        <f>SUM(F85,F89)</f>
        <v>0</v>
      </c>
      <c r="N89" s="407" t="e">
        <f>M89/M90</f>
        <v>#DIV/0!</v>
      </c>
      <c r="O89" s="352"/>
      <c r="P89" s="352"/>
    </row>
    <row r="90" spans="1:16" s="26" customFormat="1" ht="13.5" thickBot="1" x14ac:dyDescent="0.35">
      <c r="A90" s="525"/>
      <c r="B90" s="408" t="s">
        <v>36</v>
      </c>
      <c r="C90" s="393">
        <f>SUM(C87:C89)</f>
        <v>0</v>
      </c>
      <c r="D90" s="394"/>
      <c r="E90" s="382"/>
      <c r="F90" s="395">
        <f>SUM(F87:F89)</f>
        <v>0</v>
      </c>
      <c r="G90" s="396"/>
      <c r="H90" s="404"/>
      <c r="I90" s="409" t="s">
        <v>36</v>
      </c>
      <c r="J90" s="410">
        <f>SUM(C86,C90)</f>
        <v>0</v>
      </c>
      <c r="K90" s="394"/>
      <c r="L90" s="411"/>
      <c r="M90" s="412">
        <f>SUM(F86,F90)</f>
        <v>0</v>
      </c>
      <c r="N90" s="413"/>
      <c r="O90" s="352"/>
      <c r="P90" s="352"/>
    </row>
    <row r="91" spans="1:16" s="26" customFormat="1" ht="15.75" customHeight="1" x14ac:dyDescent="0.3">
      <c r="A91" s="346" t="s">
        <v>90</v>
      </c>
      <c r="B91" s="347"/>
      <c r="C91" s="347"/>
      <c r="D91" s="347"/>
      <c r="E91" s="347"/>
      <c r="F91" s="347"/>
      <c r="G91" s="347"/>
      <c r="H91" s="347"/>
      <c r="I91" s="347"/>
      <c r="J91" s="347"/>
      <c r="K91" s="347"/>
      <c r="L91" s="347"/>
      <c r="M91" s="347"/>
      <c r="N91" s="348"/>
      <c r="O91" s="352"/>
      <c r="P91" s="352"/>
    </row>
    <row r="92" spans="1:16" s="26" customFormat="1" ht="13.5" thickBot="1" x14ac:dyDescent="0.35">
      <c r="A92" s="351"/>
      <c r="B92" s="352"/>
      <c r="C92" s="353" t="s">
        <v>136</v>
      </c>
      <c r="D92" s="354"/>
      <c r="E92" s="355"/>
      <c r="F92" s="353" t="s">
        <v>66</v>
      </c>
      <c r="G92" s="354"/>
      <c r="H92" s="352"/>
      <c r="I92" s="356" t="s">
        <v>67</v>
      </c>
      <c r="J92" s="357"/>
      <c r="K92" s="357"/>
      <c r="L92" s="357"/>
      <c r="M92" s="357"/>
      <c r="N92" s="358"/>
      <c r="O92" s="352"/>
      <c r="P92" s="352"/>
    </row>
    <row r="93" spans="1:16" s="26" customFormat="1" ht="25.5" thickBot="1" x14ac:dyDescent="0.35">
      <c r="A93" s="351"/>
      <c r="B93" s="359"/>
      <c r="C93" s="360" t="s">
        <v>137</v>
      </c>
      <c r="D93" s="361" t="s">
        <v>138</v>
      </c>
      <c r="E93" s="178"/>
      <c r="F93" s="360" t="s">
        <v>68</v>
      </c>
      <c r="G93" s="361" t="s">
        <v>69</v>
      </c>
      <c r="H93" s="352"/>
      <c r="I93" s="362"/>
      <c r="J93" s="363"/>
      <c r="K93" s="363"/>
      <c r="L93" s="363"/>
      <c r="M93" s="363"/>
      <c r="N93" s="364"/>
      <c r="O93" s="352"/>
      <c r="P93" s="352"/>
    </row>
    <row r="94" spans="1:16" s="26" customFormat="1" ht="13.5" thickBot="1" x14ac:dyDescent="0.35">
      <c r="A94" s="526"/>
      <c r="B94" s="367" t="s">
        <v>85</v>
      </c>
      <c r="C94" s="368"/>
      <c r="D94" s="369" t="e">
        <f>C94/C97</f>
        <v>#DIV/0!</v>
      </c>
      <c r="E94" s="370"/>
      <c r="F94" s="371"/>
      <c r="G94" s="372" t="e">
        <f>F94/F97</f>
        <v>#DIV/0!</v>
      </c>
      <c r="H94" s="352"/>
      <c r="I94" s="373"/>
      <c r="J94" s="353" t="s">
        <v>136</v>
      </c>
      <c r="K94" s="354"/>
      <c r="L94" s="376"/>
      <c r="M94" s="440" t="s">
        <v>70</v>
      </c>
      <c r="N94" s="441"/>
      <c r="O94" s="352"/>
      <c r="P94" s="352"/>
    </row>
    <row r="95" spans="1:16" s="26" customFormat="1" ht="12.75" customHeight="1" x14ac:dyDescent="0.3">
      <c r="A95" s="524"/>
      <c r="B95" s="379" t="s">
        <v>54</v>
      </c>
      <c r="C95" s="380"/>
      <c r="D95" s="381" t="e">
        <f>C95/C97</f>
        <v>#DIV/0!</v>
      </c>
      <c r="E95" s="382"/>
      <c r="F95" s="383"/>
      <c r="G95" s="384" t="e">
        <f>F95/F97</f>
        <v>#DIV/0!</v>
      </c>
      <c r="H95" s="511"/>
      <c r="I95" s="385"/>
      <c r="J95" s="416"/>
      <c r="K95" s="386"/>
      <c r="L95" s="178"/>
      <c r="M95" s="416"/>
      <c r="N95" s="386"/>
      <c r="O95" s="352"/>
      <c r="P95" s="352"/>
    </row>
    <row r="96" spans="1:16" s="26" customFormat="1" x14ac:dyDescent="0.3">
      <c r="A96" s="524" t="s">
        <v>34</v>
      </c>
      <c r="B96" s="388" t="s">
        <v>150</v>
      </c>
      <c r="C96" s="380"/>
      <c r="D96" s="381" t="e">
        <f>C96/C97</f>
        <v>#DIV/0!</v>
      </c>
      <c r="E96" s="382"/>
      <c r="F96" s="383"/>
      <c r="G96" s="389" t="e">
        <f>F96/F97</f>
        <v>#DIV/0!</v>
      </c>
      <c r="H96" s="511"/>
      <c r="I96" s="385"/>
      <c r="J96" s="439"/>
      <c r="K96" s="390"/>
      <c r="L96" s="178"/>
      <c r="M96" s="439"/>
      <c r="N96" s="390"/>
      <c r="O96" s="352"/>
      <c r="P96" s="352"/>
    </row>
    <row r="97" spans="1:16" s="26" customFormat="1" ht="25.5" thickBot="1" x14ac:dyDescent="0.35">
      <c r="A97" s="525"/>
      <c r="B97" s="392" t="s">
        <v>36</v>
      </c>
      <c r="C97" s="393">
        <f>SUM(C94:C96)</f>
        <v>0</v>
      </c>
      <c r="D97" s="394"/>
      <c r="E97" s="382"/>
      <c r="F97" s="395">
        <f>SUM(F94:F96)</f>
        <v>0</v>
      </c>
      <c r="G97" s="396"/>
      <c r="H97" s="511"/>
      <c r="I97" s="385"/>
      <c r="J97" s="418" t="s">
        <v>139</v>
      </c>
      <c r="K97" s="140" t="s">
        <v>140</v>
      </c>
      <c r="L97" s="178"/>
      <c r="M97" s="418" t="s">
        <v>71</v>
      </c>
      <c r="N97" s="140" t="s">
        <v>69</v>
      </c>
      <c r="O97" s="352"/>
      <c r="P97" s="352"/>
    </row>
    <row r="98" spans="1:16" s="26" customFormat="1" x14ac:dyDescent="0.3">
      <c r="A98" s="526"/>
      <c r="B98" s="367" t="s">
        <v>85</v>
      </c>
      <c r="C98" s="368"/>
      <c r="D98" s="369" t="e">
        <f>C98/C101</f>
        <v>#DIV/0!</v>
      </c>
      <c r="E98" s="382"/>
      <c r="F98" s="371"/>
      <c r="G98" s="372" t="e">
        <f>F98/F101</f>
        <v>#DIV/0!</v>
      </c>
      <c r="H98" s="511"/>
      <c r="I98" s="367" t="s">
        <v>85</v>
      </c>
      <c r="J98" s="442">
        <f>SUM(C94,C98)</f>
        <v>0</v>
      </c>
      <c r="K98" s="369" t="e">
        <f>J98/J101</f>
        <v>#DIV/0!</v>
      </c>
      <c r="L98" s="399"/>
      <c r="M98" s="443">
        <f>SUM(F94,F98)</f>
        <v>0</v>
      </c>
      <c r="N98" s="444" t="e">
        <f>M98/M101</f>
        <v>#DIV/0!</v>
      </c>
      <c r="O98" s="352"/>
      <c r="P98" s="352"/>
    </row>
    <row r="99" spans="1:16" s="26" customFormat="1" x14ac:dyDescent="0.3">
      <c r="A99" s="524" t="s">
        <v>35</v>
      </c>
      <c r="B99" s="402" t="s">
        <v>54</v>
      </c>
      <c r="C99" s="380"/>
      <c r="D99" s="403" t="e">
        <f>C99/C101</f>
        <v>#DIV/0!</v>
      </c>
      <c r="E99" s="382"/>
      <c r="F99" s="383"/>
      <c r="G99" s="384" t="e">
        <f>F99/F101</f>
        <v>#DIV/0!</v>
      </c>
      <c r="H99" s="404"/>
      <c r="I99" s="402" t="s">
        <v>54</v>
      </c>
      <c r="J99" s="405">
        <f>SUM(C95,C99)</f>
        <v>0</v>
      </c>
      <c r="K99" s="403" t="e">
        <f>J99/J101</f>
        <v>#DIV/0!</v>
      </c>
      <c r="L99" s="382"/>
      <c r="M99" s="406">
        <f>SUM(F95,F99)</f>
        <v>0</v>
      </c>
      <c r="N99" s="407" t="e">
        <f>M99/M101</f>
        <v>#DIV/0!</v>
      </c>
      <c r="O99" s="352"/>
      <c r="P99" s="352"/>
    </row>
    <row r="100" spans="1:16" s="26" customFormat="1" x14ac:dyDescent="0.3">
      <c r="A100" s="524"/>
      <c r="B100" s="388" t="s">
        <v>150</v>
      </c>
      <c r="C100" s="380"/>
      <c r="D100" s="403" t="e">
        <f>C100/C101</f>
        <v>#DIV/0!</v>
      </c>
      <c r="E100" s="382"/>
      <c r="F100" s="383"/>
      <c r="G100" s="384" t="e">
        <f>F100/F101</f>
        <v>#DIV/0!</v>
      </c>
      <c r="H100" s="404"/>
      <c r="I100" s="388" t="s">
        <v>150</v>
      </c>
      <c r="J100" s="405">
        <f>SUM(C96,C100)</f>
        <v>0</v>
      </c>
      <c r="K100" s="403" t="e">
        <f>J100/J101</f>
        <v>#DIV/0!</v>
      </c>
      <c r="L100" s="382"/>
      <c r="M100" s="406">
        <f>SUM(F96,F100)</f>
        <v>0</v>
      </c>
      <c r="N100" s="407" t="e">
        <f>M100/M101</f>
        <v>#DIV/0!</v>
      </c>
      <c r="O100" s="352"/>
      <c r="P100" s="352"/>
    </row>
    <row r="101" spans="1:16" s="26" customFormat="1" ht="13.5" thickBot="1" x14ac:dyDescent="0.35">
      <c r="A101" s="525"/>
      <c r="B101" s="408" t="s">
        <v>36</v>
      </c>
      <c r="C101" s="393">
        <f>SUM(C98:C100)</f>
        <v>0</v>
      </c>
      <c r="D101" s="394"/>
      <c r="E101" s="382"/>
      <c r="F101" s="395">
        <f>SUM(F98:F100)</f>
        <v>0</v>
      </c>
      <c r="G101" s="396"/>
      <c r="H101" s="404"/>
      <c r="I101" s="409" t="s">
        <v>36</v>
      </c>
      <c r="J101" s="410">
        <f>SUM(C97,C101)</f>
        <v>0</v>
      </c>
      <c r="K101" s="394"/>
      <c r="L101" s="411"/>
      <c r="M101" s="412">
        <f>SUM(F97,F101)</f>
        <v>0</v>
      </c>
      <c r="N101" s="413"/>
      <c r="O101" s="352"/>
      <c r="P101" s="352"/>
    </row>
    <row r="102" spans="1:16" s="26" customFormat="1" ht="15.75" customHeight="1" x14ac:dyDescent="0.3">
      <c r="A102" s="346" t="s">
        <v>91</v>
      </c>
      <c r="B102" s="347"/>
      <c r="C102" s="347"/>
      <c r="D102" s="347"/>
      <c r="E102" s="347"/>
      <c r="F102" s="347"/>
      <c r="G102" s="347"/>
      <c r="H102" s="347"/>
      <c r="I102" s="347"/>
      <c r="J102" s="347"/>
      <c r="K102" s="347"/>
      <c r="L102" s="347"/>
      <c r="M102" s="347"/>
      <c r="N102" s="348"/>
      <c r="O102" s="352"/>
      <c r="P102" s="352"/>
    </row>
    <row r="103" spans="1:16" s="26" customFormat="1" ht="13.5" thickBot="1" x14ac:dyDescent="0.35">
      <c r="A103" s="351"/>
      <c r="B103" s="352"/>
      <c r="C103" s="353" t="s">
        <v>136</v>
      </c>
      <c r="D103" s="354"/>
      <c r="E103" s="355"/>
      <c r="F103" s="353" t="s">
        <v>66</v>
      </c>
      <c r="G103" s="354"/>
      <c r="H103" s="352"/>
      <c r="I103" s="356" t="s">
        <v>67</v>
      </c>
      <c r="J103" s="357"/>
      <c r="K103" s="357"/>
      <c r="L103" s="357"/>
      <c r="M103" s="357"/>
      <c r="N103" s="358"/>
      <c r="O103" s="352"/>
      <c r="P103" s="352"/>
    </row>
    <row r="104" spans="1:16" s="26" customFormat="1" ht="25.5" thickBot="1" x14ac:dyDescent="0.35">
      <c r="A104" s="351"/>
      <c r="B104" s="359"/>
      <c r="C104" s="360" t="s">
        <v>137</v>
      </c>
      <c r="D104" s="361" t="s">
        <v>138</v>
      </c>
      <c r="E104" s="178"/>
      <c r="F104" s="360" t="s">
        <v>68</v>
      </c>
      <c r="G104" s="361" t="s">
        <v>69</v>
      </c>
      <c r="H104" s="352"/>
      <c r="I104" s="362"/>
      <c r="J104" s="363"/>
      <c r="K104" s="363"/>
      <c r="L104" s="363"/>
      <c r="M104" s="363"/>
      <c r="N104" s="364"/>
      <c r="O104" s="352"/>
      <c r="P104" s="352"/>
    </row>
    <row r="105" spans="1:16" s="26" customFormat="1" ht="13.5" thickBot="1" x14ac:dyDescent="0.35">
      <c r="A105" s="366"/>
      <c r="B105" s="367" t="s">
        <v>85</v>
      </c>
      <c r="C105" s="368"/>
      <c r="D105" s="369" t="e">
        <f>C105/C108</f>
        <v>#DIV/0!</v>
      </c>
      <c r="E105" s="370"/>
      <c r="F105" s="371"/>
      <c r="G105" s="372" t="e">
        <f>F105/F108</f>
        <v>#DIV/0!</v>
      </c>
      <c r="H105" s="352"/>
      <c r="I105" s="373"/>
      <c r="J105" s="353" t="s">
        <v>136</v>
      </c>
      <c r="K105" s="354"/>
      <c r="L105" s="376"/>
      <c r="M105" s="440" t="s">
        <v>70</v>
      </c>
      <c r="N105" s="441"/>
      <c r="O105" s="352"/>
      <c r="P105" s="352"/>
    </row>
    <row r="106" spans="1:16" s="26" customFormat="1" ht="12.75" customHeight="1" x14ac:dyDescent="0.3">
      <c r="A106" s="378"/>
      <c r="B106" s="379" t="s">
        <v>54</v>
      </c>
      <c r="C106" s="380"/>
      <c r="D106" s="381" t="e">
        <f>C106/C108</f>
        <v>#DIV/0!</v>
      </c>
      <c r="E106" s="382"/>
      <c r="F106" s="383"/>
      <c r="G106" s="384" t="e">
        <f>F106/F108</f>
        <v>#DIV/0!</v>
      </c>
      <c r="H106" s="511"/>
      <c r="I106" s="385"/>
      <c r="J106" s="416"/>
      <c r="K106" s="386"/>
      <c r="L106" s="178"/>
      <c r="M106" s="416"/>
      <c r="N106" s="386"/>
      <c r="O106" s="352"/>
      <c r="P106" s="352"/>
    </row>
    <row r="107" spans="1:16" s="26" customFormat="1" x14ac:dyDescent="0.3">
      <c r="A107" s="524" t="s">
        <v>34</v>
      </c>
      <c r="B107" s="388" t="s">
        <v>150</v>
      </c>
      <c r="C107" s="380"/>
      <c r="D107" s="381" t="e">
        <f>C107/C108</f>
        <v>#DIV/0!</v>
      </c>
      <c r="E107" s="382"/>
      <c r="F107" s="383"/>
      <c r="G107" s="389" t="e">
        <f>F107/F108</f>
        <v>#DIV/0!</v>
      </c>
      <c r="H107" s="511"/>
      <c r="I107" s="385"/>
      <c r="J107" s="439"/>
      <c r="K107" s="390"/>
      <c r="L107" s="178"/>
      <c r="M107" s="439"/>
      <c r="N107" s="390"/>
      <c r="O107" s="352"/>
      <c r="P107" s="352"/>
    </row>
    <row r="108" spans="1:16" s="26" customFormat="1" ht="25.5" thickBot="1" x14ac:dyDescent="0.35">
      <c r="A108" s="391"/>
      <c r="B108" s="392" t="s">
        <v>36</v>
      </c>
      <c r="C108" s="393">
        <f>SUM(C105:C107)</f>
        <v>0</v>
      </c>
      <c r="D108" s="394"/>
      <c r="E108" s="382"/>
      <c r="F108" s="395">
        <f>SUM(F105:F107)</f>
        <v>0</v>
      </c>
      <c r="G108" s="396"/>
      <c r="H108" s="511"/>
      <c r="I108" s="385"/>
      <c r="J108" s="418" t="s">
        <v>139</v>
      </c>
      <c r="K108" s="140" t="s">
        <v>140</v>
      </c>
      <c r="L108" s="178"/>
      <c r="M108" s="418" t="s">
        <v>71</v>
      </c>
      <c r="N108" s="140" t="s">
        <v>69</v>
      </c>
      <c r="O108" s="352"/>
      <c r="P108" s="352"/>
    </row>
    <row r="109" spans="1:16" s="26" customFormat="1" x14ac:dyDescent="0.3">
      <c r="A109" s="366"/>
      <c r="B109" s="367" t="s">
        <v>85</v>
      </c>
      <c r="C109" s="368"/>
      <c r="D109" s="369" t="e">
        <f>C109/C112</f>
        <v>#DIV/0!</v>
      </c>
      <c r="E109" s="382"/>
      <c r="F109" s="371"/>
      <c r="G109" s="372" t="e">
        <f>F109/F112</f>
        <v>#DIV/0!</v>
      </c>
      <c r="H109" s="511"/>
      <c r="I109" s="367" t="s">
        <v>85</v>
      </c>
      <c r="J109" s="442">
        <f>SUM(C105,C109)</f>
        <v>0</v>
      </c>
      <c r="K109" s="369" t="e">
        <f>J109/J112</f>
        <v>#DIV/0!</v>
      </c>
      <c r="L109" s="399"/>
      <c r="M109" s="443">
        <f>SUM(F105,F109)</f>
        <v>0</v>
      </c>
      <c r="N109" s="444" t="e">
        <f>M109/M112</f>
        <v>#DIV/0!</v>
      </c>
      <c r="O109" s="352"/>
      <c r="P109" s="352"/>
    </row>
    <row r="110" spans="1:16" s="26" customFormat="1" x14ac:dyDescent="0.3">
      <c r="A110" s="524" t="s">
        <v>35</v>
      </c>
      <c r="B110" s="402" t="s">
        <v>54</v>
      </c>
      <c r="C110" s="380"/>
      <c r="D110" s="403" t="e">
        <f>C110/C112</f>
        <v>#DIV/0!</v>
      </c>
      <c r="E110" s="382"/>
      <c r="F110" s="383"/>
      <c r="G110" s="384" t="e">
        <f>F110/F112</f>
        <v>#DIV/0!</v>
      </c>
      <c r="H110" s="404"/>
      <c r="I110" s="402" t="s">
        <v>54</v>
      </c>
      <c r="J110" s="405">
        <f>SUM(C106,C110)</f>
        <v>0</v>
      </c>
      <c r="K110" s="403" t="e">
        <f>J110/J112</f>
        <v>#DIV/0!</v>
      </c>
      <c r="L110" s="382"/>
      <c r="M110" s="406">
        <f>SUM(F106,F110)</f>
        <v>0</v>
      </c>
      <c r="N110" s="407" t="e">
        <f>M110/M112</f>
        <v>#DIV/0!</v>
      </c>
      <c r="O110" s="352"/>
      <c r="P110" s="352"/>
    </row>
    <row r="111" spans="1:16" s="26" customFormat="1" x14ac:dyDescent="0.3">
      <c r="A111" s="378"/>
      <c r="B111" s="388" t="s">
        <v>150</v>
      </c>
      <c r="C111" s="380"/>
      <c r="D111" s="403" t="e">
        <f>C111/C112</f>
        <v>#DIV/0!</v>
      </c>
      <c r="E111" s="382"/>
      <c r="F111" s="383"/>
      <c r="G111" s="384" t="e">
        <f>F111/F112</f>
        <v>#DIV/0!</v>
      </c>
      <c r="H111" s="404"/>
      <c r="I111" s="388" t="s">
        <v>150</v>
      </c>
      <c r="J111" s="405">
        <f>SUM(C107,C111)</f>
        <v>0</v>
      </c>
      <c r="K111" s="403" t="e">
        <f>J111/J112</f>
        <v>#DIV/0!</v>
      </c>
      <c r="L111" s="382"/>
      <c r="M111" s="406">
        <f>SUM(F107,F111)</f>
        <v>0</v>
      </c>
      <c r="N111" s="407" t="e">
        <f>M111/M112</f>
        <v>#DIV/0!</v>
      </c>
      <c r="O111" s="352"/>
      <c r="P111" s="352"/>
    </row>
    <row r="112" spans="1:16" s="26" customFormat="1" ht="13.5" thickBot="1" x14ac:dyDescent="0.35">
      <c r="A112" s="391"/>
      <c r="B112" s="408" t="s">
        <v>36</v>
      </c>
      <c r="C112" s="393">
        <f>SUM(C109:C111)</f>
        <v>0</v>
      </c>
      <c r="D112" s="394"/>
      <c r="E112" s="382"/>
      <c r="F112" s="395">
        <f>SUM(F109:F111)</f>
        <v>0</v>
      </c>
      <c r="G112" s="396"/>
      <c r="H112" s="404"/>
      <c r="I112" s="409" t="s">
        <v>36</v>
      </c>
      <c r="J112" s="410">
        <f>SUM(C108,C112)</f>
        <v>0</v>
      </c>
      <c r="K112" s="394"/>
      <c r="L112" s="411"/>
      <c r="M112" s="412">
        <f>SUM(F108,F112)</f>
        <v>0</v>
      </c>
      <c r="N112" s="413"/>
      <c r="O112" s="352"/>
      <c r="P112" s="352"/>
    </row>
    <row r="113" spans="1:16" s="26" customFormat="1" ht="15.75" customHeight="1" x14ac:dyDescent="0.3">
      <c r="A113" s="346" t="s">
        <v>92</v>
      </c>
      <c r="B113" s="347"/>
      <c r="C113" s="347"/>
      <c r="D113" s="347"/>
      <c r="E113" s="347"/>
      <c r="F113" s="347"/>
      <c r="G113" s="347"/>
      <c r="H113" s="347"/>
      <c r="I113" s="347"/>
      <c r="J113" s="347"/>
      <c r="K113" s="347"/>
      <c r="L113" s="347"/>
      <c r="M113" s="347"/>
      <c r="N113" s="348"/>
      <c r="O113" s="352"/>
      <c r="P113" s="352"/>
    </row>
    <row r="114" spans="1:16" s="26" customFormat="1" ht="13.5" thickBot="1" x14ac:dyDescent="0.35">
      <c r="A114" s="351"/>
      <c r="B114" s="352"/>
      <c r="C114" s="353" t="s">
        <v>136</v>
      </c>
      <c r="D114" s="354"/>
      <c r="E114" s="355"/>
      <c r="F114" s="353" t="s">
        <v>66</v>
      </c>
      <c r="G114" s="354"/>
      <c r="H114" s="352"/>
      <c r="I114" s="356" t="s">
        <v>67</v>
      </c>
      <c r="J114" s="357"/>
      <c r="K114" s="357"/>
      <c r="L114" s="357"/>
      <c r="M114" s="357"/>
      <c r="N114" s="358"/>
      <c r="O114" s="352"/>
      <c r="P114" s="352"/>
    </row>
    <row r="115" spans="1:16" s="26" customFormat="1" ht="25.5" thickBot="1" x14ac:dyDescent="0.35">
      <c r="A115" s="351"/>
      <c r="B115" s="359"/>
      <c r="C115" s="360" t="s">
        <v>137</v>
      </c>
      <c r="D115" s="361" t="s">
        <v>138</v>
      </c>
      <c r="E115" s="178"/>
      <c r="F115" s="360" t="s">
        <v>68</v>
      </c>
      <c r="G115" s="361" t="s">
        <v>69</v>
      </c>
      <c r="H115" s="352"/>
      <c r="I115" s="362"/>
      <c r="J115" s="363"/>
      <c r="K115" s="363"/>
      <c r="L115" s="363"/>
      <c r="M115" s="363"/>
      <c r="N115" s="364"/>
      <c r="O115" s="352"/>
      <c r="P115" s="352"/>
    </row>
    <row r="116" spans="1:16" s="26" customFormat="1" ht="13.5" thickBot="1" x14ac:dyDescent="0.35">
      <c r="A116" s="366"/>
      <c r="B116" s="367" t="s">
        <v>85</v>
      </c>
      <c r="C116" s="368"/>
      <c r="D116" s="369" t="e">
        <f>C116/C119</f>
        <v>#DIV/0!</v>
      </c>
      <c r="E116" s="370"/>
      <c r="F116" s="371"/>
      <c r="G116" s="372" t="e">
        <f>F116/F119</f>
        <v>#DIV/0!</v>
      </c>
      <c r="H116" s="352"/>
      <c r="I116" s="373"/>
      <c r="J116" s="353" t="s">
        <v>136</v>
      </c>
      <c r="K116" s="354"/>
      <c r="L116" s="376"/>
      <c r="M116" s="440" t="s">
        <v>70</v>
      </c>
      <c r="N116" s="441"/>
      <c r="O116" s="352"/>
      <c r="P116" s="352"/>
    </row>
    <row r="117" spans="1:16" s="26" customFormat="1" ht="12.75" customHeight="1" x14ac:dyDescent="0.3">
      <c r="A117" s="378"/>
      <c r="B117" s="379" t="s">
        <v>54</v>
      </c>
      <c r="C117" s="380"/>
      <c r="D117" s="381" t="e">
        <f>C117/C119</f>
        <v>#DIV/0!</v>
      </c>
      <c r="E117" s="382"/>
      <c r="F117" s="383"/>
      <c r="G117" s="384" t="e">
        <f>F117/F119</f>
        <v>#DIV/0!</v>
      </c>
      <c r="H117" s="511"/>
      <c r="I117" s="385"/>
      <c r="J117" s="416"/>
      <c r="K117" s="386"/>
      <c r="L117" s="178"/>
      <c r="M117" s="416"/>
      <c r="N117" s="386"/>
      <c r="O117" s="352"/>
      <c r="P117" s="352"/>
    </row>
    <row r="118" spans="1:16" s="26" customFormat="1" x14ac:dyDescent="0.3">
      <c r="A118" s="524" t="s">
        <v>34</v>
      </c>
      <c r="B118" s="388" t="s">
        <v>150</v>
      </c>
      <c r="C118" s="380"/>
      <c r="D118" s="381" t="e">
        <f>C118/C119</f>
        <v>#DIV/0!</v>
      </c>
      <c r="E118" s="382"/>
      <c r="F118" s="383"/>
      <c r="G118" s="389" t="e">
        <f>F118/F119</f>
        <v>#DIV/0!</v>
      </c>
      <c r="H118" s="511"/>
      <c r="I118" s="385"/>
      <c r="J118" s="439"/>
      <c r="K118" s="390"/>
      <c r="L118" s="178"/>
      <c r="M118" s="439"/>
      <c r="N118" s="390"/>
      <c r="O118" s="352"/>
      <c r="P118" s="352"/>
    </row>
    <row r="119" spans="1:16" s="26" customFormat="1" ht="25.5" thickBot="1" x14ac:dyDescent="0.35">
      <c r="A119" s="525"/>
      <c r="B119" s="392" t="s">
        <v>36</v>
      </c>
      <c r="C119" s="393">
        <f>SUM(C116:C118)</f>
        <v>0</v>
      </c>
      <c r="D119" s="394"/>
      <c r="E119" s="382"/>
      <c r="F119" s="395">
        <f>SUM(F116:F118)</f>
        <v>0</v>
      </c>
      <c r="G119" s="396"/>
      <c r="H119" s="511"/>
      <c r="I119" s="385"/>
      <c r="J119" s="418" t="s">
        <v>139</v>
      </c>
      <c r="K119" s="140" t="s">
        <v>140</v>
      </c>
      <c r="L119" s="178"/>
      <c r="M119" s="418" t="s">
        <v>71</v>
      </c>
      <c r="N119" s="140" t="s">
        <v>69</v>
      </c>
      <c r="O119" s="352"/>
      <c r="P119" s="352"/>
    </row>
    <row r="120" spans="1:16" s="26" customFormat="1" x14ac:dyDescent="0.3">
      <c r="A120" s="526"/>
      <c r="B120" s="367" t="s">
        <v>85</v>
      </c>
      <c r="C120" s="368"/>
      <c r="D120" s="369" t="e">
        <f>C120/C123</f>
        <v>#DIV/0!</v>
      </c>
      <c r="E120" s="382"/>
      <c r="F120" s="371"/>
      <c r="G120" s="372" t="e">
        <f>F120/F123</f>
        <v>#DIV/0!</v>
      </c>
      <c r="H120" s="511"/>
      <c r="I120" s="367" t="s">
        <v>85</v>
      </c>
      <c r="J120" s="442">
        <f>SUM(C116,C120)</f>
        <v>0</v>
      </c>
      <c r="K120" s="369" t="e">
        <f>J120/J123</f>
        <v>#DIV/0!</v>
      </c>
      <c r="L120" s="399"/>
      <c r="M120" s="443">
        <f>SUM(F116,F120)</f>
        <v>0</v>
      </c>
      <c r="N120" s="444" t="e">
        <f>M120/M123</f>
        <v>#DIV/0!</v>
      </c>
      <c r="O120" s="352"/>
      <c r="P120" s="352"/>
    </row>
    <row r="121" spans="1:16" s="26" customFormat="1" x14ac:dyDescent="0.3">
      <c r="A121" s="524" t="s">
        <v>35</v>
      </c>
      <c r="B121" s="402" t="s">
        <v>54</v>
      </c>
      <c r="C121" s="380"/>
      <c r="D121" s="403" t="e">
        <f>C121/C123</f>
        <v>#DIV/0!</v>
      </c>
      <c r="E121" s="382"/>
      <c r="F121" s="383"/>
      <c r="G121" s="384" t="e">
        <f>F121/F123</f>
        <v>#DIV/0!</v>
      </c>
      <c r="H121" s="404"/>
      <c r="I121" s="402" t="s">
        <v>54</v>
      </c>
      <c r="J121" s="405">
        <f>SUM(C117,C121)</f>
        <v>0</v>
      </c>
      <c r="K121" s="403" t="e">
        <f>J121/J123</f>
        <v>#DIV/0!</v>
      </c>
      <c r="L121" s="382"/>
      <c r="M121" s="406">
        <f>SUM(F117,F121)</f>
        <v>0</v>
      </c>
      <c r="N121" s="407" t="e">
        <f>M121/M123</f>
        <v>#DIV/0!</v>
      </c>
      <c r="O121" s="352"/>
      <c r="P121" s="352"/>
    </row>
    <row r="122" spans="1:16" s="26" customFormat="1" x14ac:dyDescent="0.3">
      <c r="A122" s="524"/>
      <c r="B122" s="388" t="s">
        <v>150</v>
      </c>
      <c r="C122" s="380"/>
      <c r="D122" s="403" t="e">
        <f>C122/C123</f>
        <v>#DIV/0!</v>
      </c>
      <c r="E122" s="382"/>
      <c r="F122" s="383"/>
      <c r="G122" s="384" t="e">
        <f>F122/F123</f>
        <v>#DIV/0!</v>
      </c>
      <c r="H122" s="404"/>
      <c r="I122" s="388" t="s">
        <v>150</v>
      </c>
      <c r="J122" s="405">
        <f>SUM(C118,C122)</f>
        <v>0</v>
      </c>
      <c r="K122" s="403" t="e">
        <f>J122/J123</f>
        <v>#DIV/0!</v>
      </c>
      <c r="L122" s="382"/>
      <c r="M122" s="406">
        <f>SUM(F118,F122)</f>
        <v>0</v>
      </c>
      <c r="N122" s="407" t="e">
        <f>M122/M123</f>
        <v>#DIV/0!</v>
      </c>
      <c r="O122" s="352"/>
      <c r="P122" s="352"/>
    </row>
    <row r="123" spans="1:16" s="26" customFormat="1" ht="13.5" thickBot="1" x14ac:dyDescent="0.35">
      <c r="A123" s="391"/>
      <c r="B123" s="408" t="s">
        <v>36</v>
      </c>
      <c r="C123" s="393">
        <f>SUM(C120:C122)</f>
        <v>0</v>
      </c>
      <c r="D123" s="394"/>
      <c r="E123" s="382"/>
      <c r="F123" s="395">
        <f>SUM(F120:F122)</f>
        <v>0</v>
      </c>
      <c r="G123" s="396"/>
      <c r="H123" s="404"/>
      <c r="I123" s="409" t="s">
        <v>36</v>
      </c>
      <c r="J123" s="410">
        <f>SUM(C119,C123)</f>
        <v>0</v>
      </c>
      <c r="K123" s="394"/>
      <c r="L123" s="411"/>
      <c r="M123" s="412">
        <f>SUM(F119,F123)</f>
        <v>0</v>
      </c>
      <c r="N123" s="413"/>
      <c r="O123" s="352"/>
      <c r="P123" s="352"/>
    </row>
    <row r="124" spans="1:16" s="26" customFormat="1" ht="15.75" customHeight="1" x14ac:dyDescent="0.3">
      <c r="A124" s="346" t="s">
        <v>93</v>
      </c>
      <c r="B124" s="347"/>
      <c r="C124" s="347"/>
      <c r="D124" s="347"/>
      <c r="E124" s="347"/>
      <c r="F124" s="347"/>
      <c r="G124" s="347"/>
      <c r="H124" s="347"/>
      <c r="I124" s="347"/>
      <c r="J124" s="347"/>
      <c r="K124" s="347"/>
      <c r="L124" s="347"/>
      <c r="M124" s="347"/>
      <c r="N124" s="348"/>
      <c r="O124" s="352"/>
      <c r="P124" s="352"/>
    </row>
    <row r="125" spans="1:16" s="26" customFormat="1" ht="13.5" thickBot="1" x14ac:dyDescent="0.35">
      <c r="A125" s="351"/>
      <c r="B125" s="352"/>
      <c r="C125" s="445" t="s">
        <v>136</v>
      </c>
      <c r="D125" s="446"/>
      <c r="E125" s="355"/>
      <c r="F125" s="353" t="s">
        <v>66</v>
      </c>
      <c r="G125" s="354"/>
      <c r="H125" s="352"/>
      <c r="I125" s="356" t="s">
        <v>67</v>
      </c>
      <c r="J125" s="357"/>
      <c r="K125" s="357"/>
      <c r="L125" s="357"/>
      <c r="M125" s="357"/>
      <c r="N125" s="358"/>
      <c r="O125" s="352"/>
      <c r="P125" s="352"/>
    </row>
    <row r="126" spans="1:16" s="26" customFormat="1" ht="25.5" thickBot="1" x14ac:dyDescent="0.35">
      <c r="A126" s="351"/>
      <c r="B126" s="359"/>
      <c r="C126" s="360" t="s">
        <v>137</v>
      </c>
      <c r="D126" s="361" t="s">
        <v>138</v>
      </c>
      <c r="E126" s="178"/>
      <c r="F126" s="447" t="s">
        <v>68</v>
      </c>
      <c r="G126" s="448" t="s">
        <v>69</v>
      </c>
      <c r="H126" s="352"/>
      <c r="I126" s="449"/>
      <c r="J126" s="450"/>
      <c r="K126" s="450"/>
      <c r="L126" s="450"/>
      <c r="M126" s="450"/>
      <c r="N126" s="451"/>
      <c r="O126" s="352"/>
      <c r="P126" s="352"/>
    </row>
    <row r="127" spans="1:16" s="26" customFormat="1" ht="13.5" thickBot="1" x14ac:dyDescent="0.35">
      <c r="A127" s="526"/>
      <c r="B127" s="367" t="s">
        <v>85</v>
      </c>
      <c r="C127" s="368"/>
      <c r="D127" s="369" t="e">
        <f>C127/C130</f>
        <v>#DIV/0!</v>
      </c>
      <c r="E127" s="370"/>
      <c r="F127" s="371"/>
      <c r="G127" s="372" t="e">
        <f>F127/F130</f>
        <v>#DIV/0!</v>
      </c>
      <c r="H127" s="420"/>
      <c r="I127" s="373"/>
      <c r="J127" s="353" t="s">
        <v>136</v>
      </c>
      <c r="K127" s="354"/>
      <c r="L127" s="376"/>
      <c r="M127" s="440" t="s">
        <v>70</v>
      </c>
      <c r="N127" s="441"/>
      <c r="O127" s="352"/>
      <c r="P127" s="352"/>
    </row>
    <row r="128" spans="1:16" s="26" customFormat="1" ht="12.75" customHeight="1" x14ac:dyDescent="0.3">
      <c r="A128" s="524"/>
      <c r="B128" s="379" t="s">
        <v>54</v>
      </c>
      <c r="C128" s="380"/>
      <c r="D128" s="381" t="e">
        <f>C128/C130</f>
        <v>#DIV/0!</v>
      </c>
      <c r="E128" s="382"/>
      <c r="F128" s="383"/>
      <c r="G128" s="384" t="e">
        <f>F128/F130</f>
        <v>#DIV/0!</v>
      </c>
      <c r="H128" s="511"/>
      <c r="I128" s="385"/>
      <c r="J128" s="416"/>
      <c r="K128" s="386"/>
      <c r="L128" s="178"/>
      <c r="M128" s="416"/>
      <c r="N128" s="386"/>
      <c r="O128" s="352"/>
      <c r="P128" s="352"/>
    </row>
    <row r="129" spans="1:16" s="26" customFormat="1" x14ac:dyDescent="0.3">
      <c r="A129" s="524" t="s">
        <v>34</v>
      </c>
      <c r="B129" s="388" t="s">
        <v>150</v>
      </c>
      <c r="C129" s="380"/>
      <c r="D129" s="381" t="e">
        <f>C129/C130</f>
        <v>#DIV/0!</v>
      </c>
      <c r="E129" s="382"/>
      <c r="F129" s="383"/>
      <c r="G129" s="389" t="e">
        <f>F129/F130</f>
        <v>#DIV/0!</v>
      </c>
      <c r="H129" s="511"/>
      <c r="I129" s="385"/>
      <c r="J129" s="439"/>
      <c r="K129" s="390"/>
      <c r="L129" s="178"/>
      <c r="M129" s="439"/>
      <c r="N129" s="390"/>
      <c r="O129" s="352"/>
      <c r="P129" s="352"/>
    </row>
    <row r="130" spans="1:16" s="26" customFormat="1" ht="25.5" thickBot="1" x14ac:dyDescent="0.35">
      <c r="A130" s="525"/>
      <c r="B130" s="392" t="s">
        <v>36</v>
      </c>
      <c r="C130" s="393">
        <f>SUM(C127:C129)</f>
        <v>0</v>
      </c>
      <c r="D130" s="394"/>
      <c r="E130" s="382"/>
      <c r="F130" s="395">
        <f>SUM(F127:F129)</f>
        <v>0</v>
      </c>
      <c r="G130" s="396"/>
      <c r="H130" s="511"/>
      <c r="I130" s="385"/>
      <c r="J130" s="418" t="s">
        <v>139</v>
      </c>
      <c r="K130" s="140" t="s">
        <v>140</v>
      </c>
      <c r="L130" s="178"/>
      <c r="M130" s="418" t="s">
        <v>71</v>
      </c>
      <c r="N130" s="140" t="s">
        <v>69</v>
      </c>
      <c r="O130" s="352"/>
      <c r="P130" s="352"/>
    </row>
    <row r="131" spans="1:16" s="26" customFormat="1" x14ac:dyDescent="0.3">
      <c r="A131" s="526"/>
      <c r="B131" s="367" t="s">
        <v>85</v>
      </c>
      <c r="C131" s="368"/>
      <c r="D131" s="369" t="e">
        <f>C131/C134</f>
        <v>#DIV/0!</v>
      </c>
      <c r="E131" s="382"/>
      <c r="F131" s="371"/>
      <c r="G131" s="372" t="e">
        <f>F131/F134</f>
        <v>#DIV/0!</v>
      </c>
      <c r="H131" s="511"/>
      <c r="I131" s="367" t="s">
        <v>85</v>
      </c>
      <c r="J131" s="442">
        <f>SUM(C127,C131)</f>
        <v>0</v>
      </c>
      <c r="K131" s="369" t="e">
        <f>J131/J134</f>
        <v>#DIV/0!</v>
      </c>
      <c r="L131" s="399"/>
      <c r="M131" s="443">
        <f>SUM(F127,F131)</f>
        <v>0</v>
      </c>
      <c r="N131" s="444" t="e">
        <f>M131/M134</f>
        <v>#DIV/0!</v>
      </c>
      <c r="O131" s="352"/>
      <c r="P131" s="352"/>
    </row>
    <row r="132" spans="1:16" s="26" customFormat="1" x14ac:dyDescent="0.3">
      <c r="A132" s="524" t="s">
        <v>35</v>
      </c>
      <c r="B132" s="402" t="s">
        <v>54</v>
      </c>
      <c r="C132" s="380"/>
      <c r="D132" s="403" t="e">
        <f>C132/C134</f>
        <v>#DIV/0!</v>
      </c>
      <c r="E132" s="382"/>
      <c r="F132" s="383"/>
      <c r="G132" s="384" t="e">
        <f>F132/F134</f>
        <v>#DIV/0!</v>
      </c>
      <c r="H132" s="404"/>
      <c r="I132" s="402" t="s">
        <v>54</v>
      </c>
      <c r="J132" s="405">
        <f>SUM(C128,C132)</f>
        <v>0</v>
      </c>
      <c r="K132" s="403" t="e">
        <f>J132/J134</f>
        <v>#DIV/0!</v>
      </c>
      <c r="L132" s="382"/>
      <c r="M132" s="406">
        <f>SUM(F128,F132)</f>
        <v>0</v>
      </c>
      <c r="N132" s="407" t="e">
        <f>M132/M134</f>
        <v>#DIV/0!</v>
      </c>
      <c r="O132" s="352"/>
      <c r="P132" s="352"/>
    </row>
    <row r="133" spans="1:16" s="26" customFormat="1" x14ac:dyDescent="0.3">
      <c r="A133" s="524"/>
      <c r="B133" s="388" t="s">
        <v>150</v>
      </c>
      <c r="C133" s="380"/>
      <c r="D133" s="403" t="e">
        <f>C133/C134</f>
        <v>#DIV/0!</v>
      </c>
      <c r="E133" s="382"/>
      <c r="F133" s="383"/>
      <c r="G133" s="384" t="e">
        <f>F133/F134</f>
        <v>#DIV/0!</v>
      </c>
      <c r="H133" s="404"/>
      <c r="I133" s="388" t="s">
        <v>150</v>
      </c>
      <c r="J133" s="405">
        <f>SUM(C129,C133)</f>
        <v>0</v>
      </c>
      <c r="K133" s="403" t="e">
        <f>J133/J134</f>
        <v>#DIV/0!</v>
      </c>
      <c r="L133" s="382"/>
      <c r="M133" s="406">
        <f>SUM(F129,F133)</f>
        <v>0</v>
      </c>
      <c r="N133" s="407" t="e">
        <f>M133/M134</f>
        <v>#DIV/0!</v>
      </c>
      <c r="O133" s="352"/>
      <c r="P133" s="352"/>
    </row>
    <row r="134" spans="1:16" s="26" customFormat="1" ht="13.5" thickBot="1" x14ac:dyDescent="0.35">
      <c r="A134" s="525"/>
      <c r="B134" s="408" t="s">
        <v>36</v>
      </c>
      <c r="C134" s="393">
        <f>SUM(C131:C133)</f>
        <v>0</v>
      </c>
      <c r="D134" s="394"/>
      <c r="E134" s="411"/>
      <c r="F134" s="395">
        <f>SUM(F131:F133)</f>
        <v>0</v>
      </c>
      <c r="G134" s="396"/>
      <c r="H134" s="452"/>
      <c r="I134" s="409" t="s">
        <v>36</v>
      </c>
      <c r="J134" s="410">
        <f>SUM(C130,C134)</f>
        <v>0</v>
      </c>
      <c r="K134" s="394"/>
      <c r="L134" s="411"/>
      <c r="M134" s="412">
        <f>SUM(F130,F134)</f>
        <v>0</v>
      </c>
      <c r="N134" s="413"/>
      <c r="O134" s="352"/>
      <c r="P134" s="352"/>
    </row>
    <row r="135" spans="1:16" s="26" customFormat="1" x14ac:dyDescent="0.3">
      <c r="A135" s="453"/>
      <c r="B135" s="352"/>
      <c r="C135" s="454"/>
      <c r="D135" s="455"/>
      <c r="E135" s="455"/>
      <c r="F135" s="404"/>
      <c r="G135" s="456"/>
      <c r="H135" s="352"/>
      <c r="I135" s="352"/>
      <c r="J135" s="352"/>
      <c r="K135" s="352"/>
      <c r="L135" s="352"/>
      <c r="M135" s="352"/>
      <c r="N135" s="352"/>
      <c r="O135" s="352"/>
      <c r="P135" s="352"/>
    </row>
    <row r="136" spans="1:16" s="26" customFormat="1" x14ac:dyDescent="0.3">
      <c r="A136" s="453"/>
      <c r="B136" s="352"/>
      <c r="C136" s="454"/>
      <c r="D136" s="455"/>
      <c r="E136" s="455"/>
      <c r="F136" s="404"/>
      <c r="G136" s="456"/>
      <c r="H136" s="352"/>
      <c r="I136" s="352"/>
      <c r="J136" s="352"/>
      <c r="K136" s="352"/>
      <c r="L136" s="352"/>
      <c r="M136" s="352"/>
      <c r="N136" s="352"/>
      <c r="O136" s="352"/>
      <c r="P136" s="352"/>
    </row>
    <row r="137" spans="1:16" s="26" customFormat="1" x14ac:dyDescent="0.3">
      <c r="A137" s="453"/>
      <c r="B137" s="457"/>
      <c r="C137" s="454"/>
      <c r="D137" s="455"/>
      <c r="E137" s="455"/>
      <c r="F137" s="404"/>
      <c r="G137" s="456"/>
      <c r="H137" s="352"/>
      <c r="I137" s="352"/>
      <c r="J137" s="352"/>
      <c r="K137" s="352"/>
      <c r="L137" s="352"/>
      <c r="M137" s="352"/>
      <c r="N137" s="352"/>
      <c r="O137" s="352"/>
      <c r="P137" s="352"/>
    </row>
    <row r="138" spans="1:16" s="26" customFormat="1" x14ac:dyDescent="0.3">
      <c r="A138" s="453"/>
      <c r="B138" s="457"/>
      <c r="C138" s="458"/>
      <c r="D138" s="459"/>
      <c r="E138" s="459"/>
      <c r="F138" s="460"/>
      <c r="G138" s="456"/>
      <c r="H138" s="352"/>
      <c r="I138" s="352"/>
      <c r="J138" s="352"/>
      <c r="K138" s="352"/>
      <c r="L138" s="352"/>
      <c r="M138" s="352"/>
      <c r="N138" s="352"/>
      <c r="O138" s="352"/>
      <c r="P138" s="352"/>
    </row>
    <row r="139" spans="1:16" s="26" customFormat="1" x14ac:dyDescent="0.3">
      <c r="A139" s="453"/>
      <c r="B139" s="457"/>
      <c r="C139" s="454"/>
      <c r="D139" s="455"/>
      <c r="E139" s="455"/>
      <c r="F139" s="404"/>
      <c r="G139" s="456"/>
      <c r="H139" s="352"/>
      <c r="I139" s="352"/>
      <c r="J139" s="352"/>
      <c r="K139" s="352"/>
      <c r="L139" s="352"/>
      <c r="M139" s="352"/>
      <c r="N139" s="352"/>
      <c r="O139" s="352"/>
      <c r="P139" s="352"/>
    </row>
    <row r="140" spans="1:16" s="26" customFormat="1" x14ac:dyDescent="0.3">
      <c r="A140" s="453"/>
      <c r="B140" s="352"/>
      <c r="C140" s="454"/>
      <c r="D140" s="455"/>
      <c r="E140" s="455"/>
      <c r="F140" s="404"/>
      <c r="G140" s="456"/>
      <c r="H140" s="352"/>
      <c r="I140" s="352"/>
      <c r="J140" s="352"/>
      <c r="K140" s="352"/>
      <c r="L140" s="352"/>
      <c r="M140" s="352"/>
      <c r="N140" s="352"/>
      <c r="O140" s="352"/>
      <c r="P140" s="352"/>
    </row>
    <row r="141" spans="1:16" s="26" customFormat="1" x14ac:dyDescent="0.3">
      <c r="A141" s="453"/>
      <c r="B141" s="352"/>
      <c r="C141" s="454"/>
      <c r="D141" s="455"/>
      <c r="E141" s="455"/>
      <c r="F141" s="404"/>
      <c r="G141" s="456"/>
      <c r="H141" s="352"/>
      <c r="I141" s="352"/>
      <c r="J141" s="352"/>
      <c r="K141" s="352"/>
      <c r="L141" s="352"/>
      <c r="M141" s="352"/>
      <c r="N141" s="352"/>
      <c r="O141" s="352"/>
      <c r="P141" s="352"/>
    </row>
    <row r="142" spans="1:16" s="26" customFormat="1" x14ac:dyDescent="0.3">
      <c r="A142" s="453"/>
      <c r="B142" s="457"/>
      <c r="C142" s="454"/>
      <c r="D142" s="455"/>
      <c r="E142" s="455"/>
      <c r="F142" s="404"/>
      <c r="G142" s="456"/>
      <c r="H142" s="352"/>
      <c r="I142" s="352"/>
      <c r="J142" s="352"/>
      <c r="K142" s="352"/>
      <c r="L142" s="352"/>
      <c r="M142" s="352"/>
      <c r="N142" s="352"/>
      <c r="O142" s="352"/>
      <c r="P142" s="352"/>
    </row>
    <row r="143" spans="1:16" s="26" customFormat="1" x14ac:dyDescent="0.3">
      <c r="A143" s="453"/>
      <c r="B143" s="457"/>
      <c r="C143" s="458"/>
      <c r="D143" s="459"/>
      <c r="E143" s="459"/>
      <c r="F143" s="460"/>
      <c r="G143" s="456"/>
      <c r="H143" s="352"/>
      <c r="I143" s="352"/>
      <c r="J143" s="352"/>
      <c r="K143" s="352"/>
      <c r="L143" s="352"/>
      <c r="M143" s="352"/>
      <c r="N143" s="352"/>
      <c r="O143" s="352"/>
      <c r="P143" s="352"/>
    </row>
    <row r="144" spans="1:16" s="26" customFormat="1" x14ac:dyDescent="0.3">
      <c r="A144" s="453"/>
      <c r="B144" s="457"/>
      <c r="C144" s="454"/>
      <c r="D144" s="455"/>
      <c r="E144" s="455"/>
      <c r="F144" s="404"/>
      <c r="G144" s="461"/>
      <c r="H144" s="352"/>
      <c r="I144" s="352"/>
      <c r="J144" s="352"/>
      <c r="K144" s="352"/>
      <c r="L144" s="352"/>
      <c r="M144" s="352"/>
      <c r="N144" s="352"/>
      <c r="O144" s="352"/>
      <c r="P144" s="352"/>
    </row>
    <row r="145" spans="1:16" s="26" customFormat="1" x14ac:dyDescent="0.3">
      <c r="A145" s="453"/>
      <c r="B145" s="352"/>
      <c r="C145" s="462"/>
      <c r="D145" s="463"/>
      <c r="E145" s="463"/>
      <c r="F145" s="464"/>
      <c r="G145" s="456"/>
      <c r="H145" s="352"/>
      <c r="I145" s="352"/>
      <c r="J145" s="352"/>
      <c r="K145" s="352"/>
      <c r="L145" s="352"/>
      <c r="M145" s="352"/>
      <c r="N145" s="352"/>
      <c r="O145" s="352"/>
      <c r="P145" s="352"/>
    </row>
    <row r="146" spans="1:16" s="26" customFormat="1" x14ac:dyDescent="0.3">
      <c r="A146" s="453"/>
      <c r="B146" s="352"/>
      <c r="C146" s="462"/>
      <c r="D146" s="463"/>
      <c r="E146" s="463"/>
      <c r="F146" s="464"/>
      <c r="G146" s="456"/>
      <c r="H146" s="352"/>
      <c r="I146" s="352"/>
      <c r="J146" s="352"/>
      <c r="K146" s="352"/>
      <c r="L146" s="352"/>
      <c r="M146" s="352"/>
      <c r="N146" s="352"/>
      <c r="O146" s="352"/>
      <c r="P146" s="352"/>
    </row>
    <row r="147" spans="1:16" s="26" customFormat="1" x14ac:dyDescent="0.3">
      <c r="A147" s="453"/>
      <c r="B147" s="457"/>
      <c r="C147" s="462"/>
      <c r="D147" s="463"/>
      <c r="E147" s="463"/>
      <c r="F147" s="464"/>
      <c r="G147" s="456"/>
      <c r="H147" s="352"/>
      <c r="I147" s="352"/>
      <c r="J147" s="352"/>
      <c r="K147" s="352"/>
      <c r="L147" s="352"/>
      <c r="M147" s="352"/>
      <c r="N147" s="352"/>
      <c r="O147" s="352"/>
      <c r="P147" s="352"/>
    </row>
    <row r="148" spans="1:16" s="26" customFormat="1" x14ac:dyDescent="0.3">
      <c r="A148" s="453"/>
      <c r="B148" s="457"/>
      <c r="C148" s="465"/>
      <c r="D148" s="466"/>
      <c r="E148" s="466"/>
      <c r="F148" s="467"/>
      <c r="G148" s="456"/>
      <c r="H148" s="352"/>
      <c r="I148" s="352"/>
      <c r="J148" s="352"/>
      <c r="K148" s="352"/>
      <c r="L148" s="352"/>
      <c r="M148" s="352"/>
      <c r="N148" s="352"/>
      <c r="O148" s="352"/>
      <c r="P148" s="352"/>
    </row>
    <row r="149" spans="1:16" s="26" customFormat="1" x14ac:dyDescent="0.3">
      <c r="A149" s="453"/>
      <c r="B149" s="457"/>
      <c r="C149" s="454"/>
      <c r="D149" s="455"/>
      <c r="E149" s="455"/>
      <c r="F149" s="404"/>
      <c r="G149" s="461"/>
      <c r="H149" s="352"/>
      <c r="I149" s="352"/>
      <c r="J149" s="352"/>
      <c r="K149" s="352"/>
      <c r="L149" s="352"/>
      <c r="M149" s="352"/>
      <c r="N149" s="352"/>
      <c r="O149" s="352"/>
      <c r="P149" s="352"/>
    </row>
    <row r="150" spans="1:16" s="26" customFormat="1" x14ac:dyDescent="0.3">
      <c r="A150" s="453"/>
      <c r="B150" s="352"/>
      <c r="C150" s="454"/>
      <c r="D150" s="455"/>
      <c r="E150" s="455"/>
      <c r="F150" s="404"/>
      <c r="G150" s="456"/>
      <c r="H150" s="352"/>
      <c r="I150" s="352"/>
      <c r="J150" s="352"/>
      <c r="K150" s="352"/>
      <c r="L150" s="352"/>
      <c r="M150" s="352"/>
      <c r="N150" s="352"/>
      <c r="O150" s="352"/>
      <c r="P150" s="352"/>
    </row>
    <row r="151" spans="1:16" s="26" customFormat="1" x14ac:dyDescent="0.3">
      <c r="A151" s="453"/>
      <c r="B151" s="352"/>
      <c r="C151" s="454"/>
      <c r="D151" s="455"/>
      <c r="E151" s="455"/>
      <c r="F151" s="404"/>
      <c r="G151" s="456"/>
      <c r="H151" s="352"/>
      <c r="I151" s="352"/>
      <c r="J151" s="352"/>
      <c r="K151" s="352"/>
      <c r="L151" s="352"/>
      <c r="M151" s="352"/>
      <c r="N151" s="352"/>
      <c r="O151" s="352"/>
      <c r="P151" s="352"/>
    </row>
    <row r="152" spans="1:16" s="26" customFormat="1" x14ac:dyDescent="0.3">
      <c r="A152" s="453"/>
      <c r="B152" s="457"/>
      <c r="C152" s="454"/>
      <c r="D152" s="455"/>
      <c r="E152" s="455"/>
      <c r="F152" s="404"/>
      <c r="G152" s="456"/>
      <c r="H152" s="352"/>
      <c r="I152" s="352"/>
      <c r="J152" s="352"/>
      <c r="K152" s="352"/>
      <c r="L152" s="352"/>
      <c r="M152" s="352"/>
      <c r="N152" s="352"/>
      <c r="O152" s="352"/>
      <c r="P152" s="352"/>
    </row>
    <row r="153" spans="1:16" s="26" customFormat="1" x14ac:dyDescent="0.3">
      <c r="A153" s="453"/>
      <c r="B153" s="457"/>
      <c r="C153" s="458"/>
      <c r="D153" s="459"/>
      <c r="E153" s="459"/>
      <c r="F153" s="460"/>
      <c r="G153" s="456"/>
      <c r="H153" s="352"/>
      <c r="I153" s="352"/>
      <c r="J153" s="352"/>
      <c r="K153" s="352"/>
      <c r="L153" s="352"/>
      <c r="M153" s="352"/>
      <c r="N153" s="352"/>
      <c r="O153" s="352"/>
      <c r="P153" s="352"/>
    </row>
    <row r="154" spans="1:16" s="26" customFormat="1" x14ac:dyDescent="0.3">
      <c r="A154" s="453"/>
      <c r="B154" s="457"/>
      <c r="C154" s="454"/>
      <c r="D154" s="455"/>
      <c r="E154" s="455"/>
      <c r="F154" s="404"/>
      <c r="G154" s="352"/>
      <c r="H154" s="352"/>
      <c r="I154" s="352"/>
      <c r="J154" s="352"/>
      <c r="K154" s="352"/>
      <c r="L154" s="352"/>
      <c r="M154" s="352"/>
      <c r="N154" s="352"/>
      <c r="O154" s="352"/>
      <c r="P154" s="352"/>
    </row>
    <row r="155" spans="1:16" s="26" customFormat="1" x14ac:dyDescent="0.3">
      <c r="A155" s="453"/>
      <c r="B155" s="352"/>
      <c r="C155" s="454"/>
      <c r="D155" s="455"/>
      <c r="E155" s="455"/>
      <c r="F155" s="404"/>
      <c r="G155" s="456"/>
      <c r="H155" s="352"/>
      <c r="I155" s="352"/>
      <c r="J155" s="352"/>
      <c r="K155" s="352"/>
      <c r="L155" s="352"/>
      <c r="M155" s="352"/>
      <c r="N155" s="352"/>
      <c r="O155" s="352"/>
      <c r="P155" s="352"/>
    </row>
    <row r="156" spans="1:16" s="26" customFormat="1" x14ac:dyDescent="0.3">
      <c r="A156" s="453"/>
      <c r="B156" s="352"/>
      <c r="C156" s="454"/>
      <c r="D156" s="455"/>
      <c r="E156" s="455"/>
      <c r="F156" s="404"/>
      <c r="G156" s="456"/>
      <c r="H156" s="352"/>
      <c r="I156" s="352"/>
      <c r="J156" s="352"/>
      <c r="K156" s="352"/>
      <c r="L156" s="352"/>
      <c r="M156" s="352"/>
      <c r="N156" s="352"/>
      <c r="O156" s="352"/>
      <c r="P156" s="352"/>
    </row>
    <row r="157" spans="1:16" s="26" customFormat="1" x14ac:dyDescent="0.3">
      <c r="A157" s="453"/>
      <c r="B157" s="457"/>
      <c r="C157" s="454"/>
      <c r="D157" s="455"/>
      <c r="E157" s="455"/>
      <c r="F157" s="404"/>
      <c r="G157" s="456"/>
      <c r="H157" s="352"/>
      <c r="I157" s="352"/>
      <c r="J157" s="352"/>
      <c r="K157" s="352"/>
      <c r="L157" s="352"/>
      <c r="M157" s="352"/>
      <c r="N157" s="352"/>
      <c r="O157" s="352"/>
      <c r="P157" s="352"/>
    </row>
    <row r="158" spans="1:16" s="26" customFormat="1" x14ac:dyDescent="0.3">
      <c r="A158" s="453"/>
      <c r="B158" s="457"/>
      <c r="C158" s="458"/>
      <c r="D158" s="459"/>
      <c r="E158" s="459"/>
      <c r="F158" s="460"/>
      <c r="G158" s="456"/>
      <c r="H158" s="352"/>
      <c r="I158" s="352"/>
      <c r="J158" s="352"/>
      <c r="K158" s="352"/>
      <c r="L158" s="352"/>
      <c r="M158" s="352"/>
      <c r="N158" s="352"/>
      <c r="O158" s="352"/>
      <c r="P158" s="352"/>
    </row>
    <row r="159" spans="1:16" s="26" customFormat="1" x14ac:dyDescent="0.3">
      <c r="A159" s="453"/>
      <c r="B159" s="457"/>
      <c r="C159" s="454"/>
      <c r="D159" s="455"/>
      <c r="E159" s="455"/>
      <c r="F159" s="404"/>
      <c r="G159" s="456"/>
      <c r="H159" s="352"/>
      <c r="I159" s="352"/>
      <c r="J159" s="352"/>
      <c r="K159" s="352"/>
      <c r="L159" s="352"/>
      <c r="M159" s="352"/>
      <c r="N159" s="352"/>
      <c r="O159" s="352"/>
      <c r="P159" s="352"/>
    </row>
    <row r="160" spans="1:16" s="26" customFormat="1" x14ac:dyDescent="0.3">
      <c r="A160" s="453"/>
      <c r="B160" s="352"/>
      <c r="C160" s="454"/>
      <c r="D160" s="455"/>
      <c r="E160" s="455"/>
      <c r="F160" s="404"/>
      <c r="G160" s="456"/>
      <c r="H160" s="352"/>
      <c r="I160" s="352"/>
      <c r="J160" s="352"/>
      <c r="K160" s="352"/>
      <c r="L160" s="352"/>
      <c r="M160" s="352"/>
      <c r="N160" s="352"/>
      <c r="O160" s="352"/>
      <c r="P160" s="352"/>
    </row>
    <row r="161" spans="1:16" s="26" customFormat="1" x14ac:dyDescent="0.3">
      <c r="A161" s="453"/>
      <c r="B161" s="352"/>
      <c r="C161" s="454"/>
      <c r="D161" s="455"/>
      <c r="E161" s="455"/>
      <c r="F161" s="404"/>
      <c r="G161" s="456"/>
      <c r="H161" s="352"/>
      <c r="I161" s="352"/>
      <c r="J161" s="352"/>
      <c r="K161" s="352"/>
      <c r="L161" s="352"/>
      <c r="M161" s="352"/>
      <c r="N161" s="352"/>
      <c r="O161" s="352"/>
      <c r="P161" s="352"/>
    </row>
    <row r="162" spans="1:16" s="26" customFormat="1" x14ac:dyDescent="0.3">
      <c r="A162" s="453"/>
      <c r="B162" s="457"/>
      <c r="C162" s="454"/>
      <c r="D162" s="455"/>
      <c r="E162" s="455"/>
      <c r="F162" s="404"/>
      <c r="G162" s="456"/>
      <c r="H162" s="352"/>
      <c r="I162" s="352"/>
      <c r="J162" s="352"/>
      <c r="K162" s="352"/>
      <c r="L162" s="352"/>
      <c r="M162" s="352"/>
      <c r="N162" s="352"/>
      <c r="O162" s="352"/>
      <c r="P162" s="352"/>
    </row>
    <row r="163" spans="1:16" s="26" customFormat="1" x14ac:dyDescent="0.3">
      <c r="A163" s="453"/>
      <c r="B163" s="457"/>
      <c r="C163" s="458"/>
      <c r="D163" s="459"/>
      <c r="E163" s="459"/>
      <c r="F163" s="460"/>
      <c r="G163" s="456"/>
      <c r="H163" s="352"/>
      <c r="I163" s="352"/>
      <c r="J163" s="352"/>
      <c r="K163" s="352"/>
      <c r="L163" s="352"/>
      <c r="M163" s="352"/>
      <c r="N163" s="352"/>
      <c r="O163" s="352"/>
      <c r="P163" s="352"/>
    </row>
    <row r="164" spans="1:16" s="26" customFormat="1" x14ac:dyDescent="0.3">
      <c r="A164" s="453"/>
      <c r="B164" s="457"/>
      <c r="C164" s="454"/>
      <c r="D164" s="455"/>
      <c r="E164" s="455"/>
      <c r="F164" s="404"/>
      <c r="G164" s="461"/>
      <c r="H164" s="352"/>
      <c r="I164" s="352"/>
      <c r="J164" s="352"/>
      <c r="K164" s="352"/>
      <c r="L164" s="352"/>
      <c r="M164" s="352"/>
      <c r="N164" s="352"/>
      <c r="O164" s="352"/>
      <c r="P164" s="352"/>
    </row>
    <row r="165" spans="1:16" s="26" customFormat="1" x14ac:dyDescent="0.3">
      <c r="A165" s="453"/>
      <c r="B165" s="352"/>
      <c r="C165" s="462"/>
      <c r="D165" s="463"/>
      <c r="E165" s="463"/>
      <c r="F165" s="464"/>
      <c r="G165" s="456"/>
      <c r="H165" s="352"/>
      <c r="I165" s="352"/>
      <c r="J165" s="352"/>
      <c r="K165" s="352"/>
      <c r="L165" s="352"/>
      <c r="M165" s="352"/>
      <c r="N165" s="352"/>
      <c r="O165" s="352"/>
      <c r="P165" s="352"/>
    </row>
    <row r="166" spans="1:16" s="26" customFormat="1" x14ac:dyDescent="0.3">
      <c r="A166" s="453"/>
      <c r="B166" s="352"/>
      <c r="C166" s="462"/>
      <c r="D166" s="463"/>
      <c r="E166" s="463"/>
      <c r="F166" s="464"/>
      <c r="G166" s="456"/>
      <c r="H166" s="352"/>
      <c r="I166" s="352"/>
      <c r="J166" s="352"/>
      <c r="K166" s="352"/>
      <c r="L166" s="352"/>
      <c r="M166" s="352"/>
      <c r="N166" s="352"/>
      <c r="O166" s="352"/>
      <c r="P166" s="352"/>
    </row>
    <row r="167" spans="1:16" s="26" customFormat="1" x14ac:dyDescent="0.3">
      <c r="A167" s="453"/>
      <c r="B167" s="457"/>
      <c r="C167" s="462"/>
      <c r="D167" s="463"/>
      <c r="E167" s="463"/>
      <c r="F167" s="464"/>
      <c r="G167" s="456"/>
      <c r="H167" s="352"/>
      <c r="I167" s="352"/>
      <c r="J167" s="352"/>
      <c r="K167" s="352"/>
      <c r="L167" s="352"/>
      <c r="M167" s="352"/>
      <c r="N167" s="352"/>
      <c r="O167" s="352"/>
      <c r="P167" s="352"/>
    </row>
    <row r="168" spans="1:16" s="26" customFormat="1" x14ac:dyDescent="0.3">
      <c r="A168" s="453"/>
      <c r="B168" s="457"/>
      <c r="C168" s="465"/>
      <c r="D168" s="466"/>
      <c r="E168" s="466"/>
      <c r="F168" s="467"/>
      <c r="G168" s="456"/>
      <c r="H168" s="352"/>
      <c r="I168" s="352"/>
      <c r="J168" s="352"/>
      <c r="K168" s="352"/>
      <c r="L168" s="352"/>
      <c r="M168" s="352"/>
      <c r="N168" s="352"/>
      <c r="O168" s="352"/>
      <c r="P168" s="352"/>
    </row>
    <row r="169" spans="1:16" s="26" customFormat="1" x14ac:dyDescent="0.3">
      <c r="A169" s="453"/>
      <c r="B169" s="457"/>
      <c r="C169" s="454"/>
      <c r="D169" s="455"/>
      <c r="E169" s="455"/>
      <c r="F169" s="404"/>
      <c r="G169" s="461"/>
      <c r="H169" s="352"/>
      <c r="I169" s="352"/>
      <c r="J169" s="352"/>
      <c r="K169" s="352"/>
      <c r="L169" s="352"/>
      <c r="M169" s="352"/>
      <c r="N169" s="352"/>
      <c r="O169" s="352"/>
      <c r="P169" s="352"/>
    </row>
    <row r="170" spans="1:16" s="26" customFormat="1" x14ac:dyDescent="0.3">
      <c r="A170" s="453"/>
      <c r="B170" s="352"/>
      <c r="C170" s="454"/>
      <c r="D170" s="455"/>
      <c r="E170" s="455"/>
      <c r="F170" s="404"/>
      <c r="G170" s="456"/>
      <c r="H170" s="352"/>
      <c r="I170" s="352"/>
      <c r="J170" s="352"/>
      <c r="K170" s="352"/>
      <c r="L170" s="352"/>
      <c r="M170" s="352"/>
      <c r="N170" s="352"/>
      <c r="O170" s="352"/>
      <c r="P170" s="352"/>
    </row>
    <row r="171" spans="1:16" s="26" customFormat="1" x14ac:dyDescent="0.3">
      <c r="A171" s="453"/>
      <c r="B171" s="352"/>
      <c r="C171" s="454"/>
      <c r="D171" s="455"/>
      <c r="E171" s="455"/>
      <c r="F171" s="404"/>
      <c r="G171" s="456"/>
      <c r="H171" s="352"/>
      <c r="I171" s="352"/>
      <c r="J171" s="352"/>
      <c r="K171" s="352"/>
      <c r="L171" s="352"/>
      <c r="M171" s="352"/>
      <c r="N171" s="352"/>
      <c r="O171" s="352"/>
      <c r="P171" s="352"/>
    </row>
    <row r="172" spans="1:16" s="26" customFormat="1" x14ac:dyDescent="0.3">
      <c r="A172" s="453"/>
      <c r="B172" s="457"/>
      <c r="C172" s="454"/>
      <c r="D172" s="455"/>
      <c r="E172" s="455"/>
      <c r="F172" s="404"/>
      <c r="G172" s="456"/>
      <c r="H172" s="352"/>
      <c r="I172" s="352"/>
      <c r="J172" s="352"/>
      <c r="K172" s="352"/>
      <c r="L172" s="352"/>
      <c r="M172" s="352"/>
      <c r="N172" s="352"/>
      <c r="O172" s="352"/>
      <c r="P172" s="352"/>
    </row>
    <row r="173" spans="1:16" s="26" customFormat="1" x14ac:dyDescent="0.3">
      <c r="A173" s="453"/>
      <c r="B173" s="457"/>
      <c r="C173" s="458"/>
      <c r="D173" s="459"/>
      <c r="E173" s="459"/>
      <c r="F173" s="460"/>
      <c r="G173" s="456"/>
      <c r="H173" s="352"/>
      <c r="I173" s="352"/>
      <c r="J173" s="352"/>
      <c r="K173" s="352"/>
      <c r="L173" s="352"/>
      <c r="M173" s="352"/>
      <c r="N173" s="352"/>
      <c r="O173" s="352"/>
      <c r="P173" s="352"/>
    </row>
    <row r="174" spans="1:16" s="26" customFormat="1" x14ac:dyDescent="0.3">
      <c r="A174" s="42"/>
      <c r="B174" s="32"/>
      <c r="C174" s="29"/>
      <c r="D174" s="30"/>
      <c r="E174" s="30"/>
      <c r="F174" s="27"/>
    </row>
    <row r="175" spans="1:16" s="26" customFormat="1" x14ac:dyDescent="0.3">
      <c r="A175" s="42"/>
      <c r="C175" s="29"/>
      <c r="D175" s="30"/>
      <c r="E175" s="30"/>
      <c r="F175" s="27"/>
      <c r="G175" s="31"/>
    </row>
    <row r="176" spans="1:16" s="26" customFormat="1" x14ac:dyDescent="0.3">
      <c r="A176" s="42"/>
      <c r="C176" s="29"/>
      <c r="D176" s="30"/>
      <c r="E176" s="30"/>
      <c r="F176" s="27"/>
      <c r="G176" s="31"/>
    </row>
    <row r="177" spans="1:7" s="26" customFormat="1" x14ac:dyDescent="0.3">
      <c r="A177" s="42"/>
      <c r="B177" s="32"/>
      <c r="C177" s="29"/>
      <c r="D177" s="30"/>
      <c r="E177" s="30"/>
      <c r="F177" s="27"/>
      <c r="G177" s="31"/>
    </row>
    <row r="178" spans="1:7" s="26" customFormat="1" x14ac:dyDescent="0.3">
      <c r="A178" s="42"/>
      <c r="B178" s="32"/>
      <c r="C178" s="33"/>
      <c r="D178" s="34"/>
      <c r="E178" s="34"/>
      <c r="F178" s="35"/>
      <c r="G178" s="31"/>
    </row>
    <row r="179" spans="1:7" s="26" customFormat="1" x14ac:dyDescent="0.3">
      <c r="A179" s="42"/>
      <c r="B179" s="32"/>
      <c r="C179" s="29"/>
      <c r="D179" s="30"/>
      <c r="E179" s="30"/>
      <c r="F179" s="27"/>
      <c r="G179" s="31"/>
    </row>
    <row r="180" spans="1:7" s="26" customFormat="1" x14ac:dyDescent="0.3">
      <c r="A180" s="42"/>
      <c r="C180" s="29"/>
      <c r="D180" s="30"/>
      <c r="E180" s="30"/>
      <c r="F180" s="27"/>
      <c r="G180" s="31"/>
    </row>
    <row r="181" spans="1:7" s="26" customFormat="1" x14ac:dyDescent="0.3">
      <c r="A181" s="42"/>
      <c r="C181" s="29"/>
      <c r="D181" s="30"/>
      <c r="E181" s="30"/>
      <c r="F181" s="27"/>
      <c r="G181" s="31"/>
    </row>
    <row r="182" spans="1:7" s="26" customFormat="1" x14ac:dyDescent="0.3">
      <c r="A182" s="42"/>
      <c r="B182" s="32"/>
      <c r="C182" s="29"/>
      <c r="D182" s="30"/>
      <c r="E182" s="30"/>
      <c r="F182" s="27"/>
      <c r="G182" s="31"/>
    </row>
    <row r="183" spans="1:7" s="26" customFormat="1" x14ac:dyDescent="0.3">
      <c r="A183" s="42"/>
      <c r="B183" s="32"/>
      <c r="C183" s="33"/>
      <c r="D183" s="34"/>
      <c r="E183" s="34"/>
      <c r="F183" s="35"/>
      <c r="G183" s="31"/>
    </row>
    <row r="184" spans="1:7" s="26" customFormat="1" x14ac:dyDescent="0.3">
      <c r="A184" s="42"/>
      <c r="B184" s="32"/>
      <c r="C184" s="29"/>
      <c r="D184" s="30"/>
      <c r="E184" s="30"/>
      <c r="F184" s="27"/>
      <c r="G184" s="28"/>
    </row>
    <row r="185" spans="1:7" s="26" customFormat="1" x14ac:dyDescent="0.3">
      <c r="A185" s="42"/>
      <c r="C185" s="36"/>
      <c r="D185" s="37"/>
      <c r="E185" s="37"/>
      <c r="F185" s="38"/>
      <c r="G185" s="31"/>
    </row>
    <row r="186" spans="1:7" s="26" customFormat="1" x14ac:dyDescent="0.3">
      <c r="A186" s="42"/>
      <c r="C186" s="36"/>
      <c r="D186" s="37"/>
      <c r="E186" s="37"/>
      <c r="F186" s="38"/>
      <c r="G186" s="31"/>
    </row>
    <row r="187" spans="1:7" s="26" customFormat="1" x14ac:dyDescent="0.3">
      <c r="A187" s="42"/>
      <c r="B187" s="32"/>
      <c r="C187" s="36"/>
      <c r="D187" s="37"/>
      <c r="E187" s="37"/>
      <c r="F187" s="38"/>
      <c r="G187" s="31"/>
    </row>
    <row r="188" spans="1:7" s="26" customFormat="1" x14ac:dyDescent="0.3">
      <c r="A188" s="42"/>
      <c r="B188" s="32"/>
      <c r="C188" s="39"/>
      <c r="D188" s="40"/>
      <c r="E188" s="40"/>
      <c r="F188" s="41"/>
      <c r="G188" s="31"/>
    </row>
    <row r="189" spans="1:7" s="26" customFormat="1" x14ac:dyDescent="0.3">
      <c r="A189" s="42"/>
      <c r="B189" s="32"/>
      <c r="C189" s="29"/>
      <c r="D189" s="30"/>
      <c r="E189" s="30"/>
      <c r="F189" s="27"/>
      <c r="G189" s="28"/>
    </row>
    <row r="190" spans="1:7" s="26" customFormat="1" x14ac:dyDescent="0.3">
      <c r="A190" s="42"/>
      <c r="C190" s="29"/>
      <c r="D190" s="30"/>
      <c r="E190" s="30"/>
      <c r="F190" s="27"/>
      <c r="G190" s="31"/>
    </row>
    <row r="191" spans="1:7" s="26" customFormat="1" x14ac:dyDescent="0.3">
      <c r="A191" s="42"/>
      <c r="C191" s="29"/>
      <c r="D191" s="30"/>
      <c r="E191" s="30"/>
      <c r="F191" s="27"/>
      <c r="G191" s="31"/>
    </row>
    <row r="192" spans="1:7" s="26" customFormat="1" x14ac:dyDescent="0.3">
      <c r="A192" s="42"/>
      <c r="B192" s="32"/>
      <c r="C192" s="29"/>
      <c r="D192" s="30"/>
      <c r="E192" s="30"/>
      <c r="F192" s="27"/>
      <c r="G192" s="31"/>
    </row>
    <row r="193" spans="1:7" s="26" customFormat="1" x14ac:dyDescent="0.3">
      <c r="A193" s="42"/>
      <c r="B193" s="32"/>
      <c r="C193" s="33"/>
      <c r="D193" s="34"/>
      <c r="E193" s="34"/>
      <c r="F193" s="35"/>
      <c r="G193" s="31"/>
    </row>
    <row r="194" spans="1:7" s="26" customFormat="1" x14ac:dyDescent="0.3">
      <c r="A194" s="42"/>
      <c r="B194" s="32"/>
      <c r="C194" s="29"/>
      <c r="D194" s="30"/>
      <c r="E194" s="30"/>
      <c r="F194" s="27"/>
    </row>
    <row r="195" spans="1:7" s="26" customFormat="1" x14ac:dyDescent="0.3">
      <c r="A195" s="42"/>
      <c r="C195" s="29"/>
      <c r="D195" s="30"/>
      <c r="E195" s="30"/>
      <c r="F195" s="27"/>
      <c r="G195" s="31"/>
    </row>
    <row r="196" spans="1:7" s="26" customFormat="1" x14ac:dyDescent="0.3">
      <c r="A196" s="42"/>
      <c r="C196" s="29"/>
      <c r="D196" s="30"/>
      <c r="E196" s="30"/>
      <c r="F196" s="27"/>
      <c r="G196" s="31"/>
    </row>
    <row r="197" spans="1:7" s="26" customFormat="1" x14ac:dyDescent="0.3">
      <c r="A197" s="42"/>
      <c r="B197" s="32"/>
      <c r="C197" s="29"/>
      <c r="D197" s="30"/>
      <c r="E197" s="30"/>
      <c r="F197" s="27"/>
      <c r="G197" s="31"/>
    </row>
    <row r="198" spans="1:7" s="26" customFormat="1" x14ac:dyDescent="0.3">
      <c r="A198" s="42"/>
      <c r="B198" s="32"/>
      <c r="C198" s="33"/>
      <c r="D198" s="34"/>
      <c r="E198" s="34"/>
      <c r="F198" s="35"/>
      <c r="G198" s="31"/>
    </row>
    <row r="199" spans="1:7" s="26" customFormat="1" x14ac:dyDescent="0.3">
      <c r="A199" s="42"/>
      <c r="B199" s="32"/>
      <c r="C199" s="29"/>
      <c r="D199" s="30"/>
      <c r="E199" s="30"/>
      <c r="F199" s="27"/>
      <c r="G199" s="31"/>
    </row>
    <row r="200" spans="1:7" s="26" customFormat="1" x14ac:dyDescent="0.3">
      <c r="A200" s="42"/>
      <c r="C200" s="29"/>
      <c r="D200" s="30"/>
      <c r="E200" s="30"/>
      <c r="F200" s="27"/>
      <c r="G200" s="31"/>
    </row>
    <row r="201" spans="1:7" s="26" customFormat="1" x14ac:dyDescent="0.3">
      <c r="A201" s="42"/>
      <c r="C201" s="29"/>
      <c r="D201" s="30"/>
      <c r="E201" s="30"/>
      <c r="F201" s="27"/>
      <c r="G201" s="31"/>
    </row>
    <row r="202" spans="1:7" s="26" customFormat="1" x14ac:dyDescent="0.3">
      <c r="A202" s="42"/>
      <c r="B202" s="32"/>
      <c r="C202" s="29"/>
      <c r="D202" s="30"/>
      <c r="E202" s="30"/>
      <c r="F202" s="27"/>
      <c r="G202" s="31"/>
    </row>
    <row r="203" spans="1:7" s="26" customFormat="1" x14ac:dyDescent="0.3">
      <c r="A203" s="42"/>
      <c r="B203" s="32"/>
      <c r="C203" s="33"/>
      <c r="D203" s="34"/>
      <c r="E203" s="34"/>
      <c r="F203" s="35"/>
      <c r="G203" s="31"/>
    </row>
    <row r="204" spans="1:7" s="26" customFormat="1" x14ac:dyDescent="0.3">
      <c r="A204" s="42"/>
      <c r="B204" s="32"/>
      <c r="C204" s="29"/>
      <c r="D204" s="30"/>
      <c r="E204" s="30"/>
      <c r="F204" s="27"/>
      <c r="G204" s="28"/>
    </row>
    <row r="205" spans="1:7" s="26" customFormat="1" x14ac:dyDescent="0.3">
      <c r="A205" s="42"/>
      <c r="C205" s="36"/>
      <c r="D205" s="37"/>
      <c r="E205" s="37"/>
      <c r="F205" s="38"/>
      <c r="G205" s="31"/>
    </row>
    <row r="206" spans="1:7" s="26" customFormat="1" x14ac:dyDescent="0.3">
      <c r="A206" s="42"/>
      <c r="C206" s="36"/>
      <c r="D206" s="37"/>
      <c r="E206" s="37"/>
      <c r="F206" s="38"/>
      <c r="G206" s="31"/>
    </row>
    <row r="207" spans="1:7" s="26" customFormat="1" x14ac:dyDescent="0.3">
      <c r="A207" s="42"/>
      <c r="B207" s="32"/>
      <c r="C207" s="36"/>
      <c r="D207" s="37"/>
      <c r="E207" s="37"/>
      <c r="F207" s="38"/>
      <c r="G207" s="31"/>
    </row>
    <row r="208" spans="1:7" s="26" customFormat="1" x14ac:dyDescent="0.3">
      <c r="A208" s="42"/>
      <c r="B208" s="32"/>
      <c r="C208" s="39"/>
      <c r="D208" s="40"/>
      <c r="E208" s="40"/>
      <c r="F208" s="41"/>
      <c r="G208" s="31"/>
    </row>
    <row r="209" spans="1:7" s="26" customFormat="1" x14ac:dyDescent="0.3">
      <c r="A209" s="42"/>
      <c r="B209" s="32"/>
      <c r="C209" s="29"/>
      <c r="D209" s="30"/>
      <c r="E209" s="30"/>
      <c r="F209" s="27"/>
      <c r="G209" s="28"/>
    </row>
    <row r="210" spans="1:7" s="26" customFormat="1" x14ac:dyDescent="0.3">
      <c r="A210" s="42"/>
      <c r="C210" s="29"/>
      <c r="D210" s="30"/>
      <c r="E210" s="30"/>
      <c r="F210" s="27"/>
      <c r="G210" s="31"/>
    </row>
    <row r="211" spans="1:7" s="26" customFormat="1" x14ac:dyDescent="0.3">
      <c r="A211" s="42"/>
      <c r="C211" s="29"/>
      <c r="D211" s="30"/>
      <c r="E211" s="30"/>
      <c r="F211" s="27"/>
      <c r="G211" s="31"/>
    </row>
    <row r="212" spans="1:7" s="26" customFormat="1" x14ac:dyDescent="0.3">
      <c r="A212" s="42"/>
      <c r="B212" s="32"/>
      <c r="C212" s="29"/>
      <c r="D212" s="30"/>
      <c r="E212" s="30"/>
      <c r="F212" s="27"/>
      <c r="G212" s="31"/>
    </row>
    <row r="213" spans="1:7" s="26" customFormat="1" x14ac:dyDescent="0.3">
      <c r="A213" s="42"/>
      <c r="B213" s="32"/>
      <c r="C213" s="33"/>
      <c r="D213" s="34"/>
      <c r="E213" s="34"/>
      <c r="F213" s="35"/>
      <c r="G213" s="31"/>
    </row>
    <row r="214" spans="1:7" s="26" customFormat="1" x14ac:dyDescent="0.3">
      <c r="A214" s="42"/>
      <c r="B214" s="32"/>
      <c r="C214" s="29"/>
      <c r="D214" s="30"/>
      <c r="E214" s="30"/>
      <c r="F214" s="27"/>
    </row>
    <row r="215" spans="1:7" s="26" customFormat="1" x14ac:dyDescent="0.3">
      <c r="A215" s="42"/>
      <c r="C215" s="29"/>
      <c r="D215" s="30"/>
      <c r="E215" s="30"/>
      <c r="F215" s="27"/>
      <c r="G215" s="31"/>
    </row>
    <row r="216" spans="1:7" s="26" customFormat="1" x14ac:dyDescent="0.3">
      <c r="A216" s="42"/>
      <c r="C216" s="29"/>
      <c r="D216" s="30"/>
      <c r="E216" s="30"/>
      <c r="F216" s="27"/>
      <c r="G216" s="31"/>
    </row>
    <row r="217" spans="1:7" s="26" customFormat="1" x14ac:dyDescent="0.3">
      <c r="A217" s="42"/>
      <c r="B217" s="32"/>
      <c r="C217" s="29"/>
      <c r="D217" s="30"/>
      <c r="E217" s="30"/>
      <c r="F217" s="27"/>
      <c r="G217" s="31"/>
    </row>
    <row r="218" spans="1:7" s="26" customFormat="1" x14ac:dyDescent="0.3">
      <c r="A218" s="42"/>
      <c r="B218" s="32"/>
      <c r="C218" s="33"/>
      <c r="D218" s="34"/>
      <c r="E218" s="34"/>
      <c r="F218" s="35"/>
      <c r="G218" s="31"/>
    </row>
    <row r="219" spans="1:7" s="26" customFormat="1" x14ac:dyDescent="0.3">
      <c r="A219" s="42"/>
      <c r="B219" s="32"/>
      <c r="C219" s="29"/>
      <c r="D219" s="30"/>
      <c r="E219" s="30"/>
      <c r="F219" s="27"/>
      <c r="G219" s="31"/>
    </row>
    <row r="220" spans="1:7" s="26" customFormat="1" x14ac:dyDescent="0.3">
      <c r="A220" s="42"/>
      <c r="C220" s="29"/>
      <c r="D220" s="30"/>
      <c r="E220" s="30"/>
      <c r="F220" s="27"/>
      <c r="G220" s="31"/>
    </row>
    <row r="221" spans="1:7" s="26" customFormat="1" x14ac:dyDescent="0.3">
      <c r="A221" s="42"/>
      <c r="C221" s="29"/>
      <c r="D221" s="30"/>
      <c r="E221" s="30"/>
      <c r="F221" s="27"/>
      <c r="G221" s="31"/>
    </row>
    <row r="222" spans="1:7" s="26" customFormat="1" x14ac:dyDescent="0.3">
      <c r="A222" s="42"/>
      <c r="B222" s="32"/>
      <c r="C222" s="29"/>
      <c r="D222" s="30"/>
      <c r="E222" s="30"/>
      <c r="F222" s="27"/>
      <c r="G222" s="31"/>
    </row>
    <row r="223" spans="1:7" s="26" customFormat="1" x14ac:dyDescent="0.3">
      <c r="A223" s="42"/>
      <c r="B223" s="32"/>
      <c r="C223" s="33"/>
      <c r="D223" s="34"/>
      <c r="E223" s="34"/>
      <c r="F223" s="35"/>
      <c r="G223" s="31"/>
    </row>
    <row r="224" spans="1:7" s="26" customFormat="1" x14ac:dyDescent="0.3">
      <c r="A224" s="42"/>
      <c r="B224" s="32"/>
      <c r="C224" s="29"/>
      <c r="D224" s="30"/>
      <c r="E224" s="30"/>
      <c r="F224" s="27"/>
      <c r="G224" s="28"/>
    </row>
    <row r="225" spans="1:7" s="26" customFormat="1" x14ac:dyDescent="0.3">
      <c r="A225" s="42"/>
      <c r="C225" s="36"/>
      <c r="D225" s="37"/>
      <c r="E225" s="37"/>
      <c r="F225" s="38"/>
      <c r="G225" s="31"/>
    </row>
    <row r="226" spans="1:7" s="26" customFormat="1" x14ac:dyDescent="0.3">
      <c r="A226" s="42"/>
      <c r="C226" s="36"/>
      <c r="D226" s="37"/>
      <c r="E226" s="37"/>
      <c r="F226" s="38"/>
      <c r="G226" s="31"/>
    </row>
    <row r="227" spans="1:7" s="26" customFormat="1" x14ac:dyDescent="0.3">
      <c r="A227" s="42"/>
      <c r="B227" s="32"/>
      <c r="C227" s="36"/>
      <c r="D227" s="37"/>
      <c r="E227" s="37"/>
      <c r="F227" s="38"/>
      <c r="G227" s="31"/>
    </row>
    <row r="228" spans="1:7" s="26" customFormat="1" x14ac:dyDescent="0.3">
      <c r="A228" s="42"/>
      <c r="B228" s="32"/>
      <c r="C228" s="39"/>
      <c r="D228" s="40"/>
      <c r="E228" s="40"/>
      <c r="F228" s="41"/>
      <c r="G228" s="31"/>
    </row>
    <row r="229" spans="1:7" s="26" customFormat="1" x14ac:dyDescent="0.3">
      <c r="A229" s="42"/>
      <c r="B229" s="32"/>
      <c r="C229" s="29"/>
      <c r="D229" s="30"/>
      <c r="E229" s="30"/>
      <c r="F229" s="27"/>
      <c r="G229" s="28"/>
    </row>
    <row r="230" spans="1:7" s="26" customFormat="1" x14ac:dyDescent="0.3">
      <c r="A230" s="42"/>
      <c r="C230" s="29"/>
      <c r="D230" s="30"/>
      <c r="E230" s="30"/>
      <c r="F230" s="27"/>
      <c r="G230" s="31"/>
    </row>
    <row r="231" spans="1:7" s="26" customFormat="1" x14ac:dyDescent="0.3">
      <c r="A231" s="42"/>
      <c r="C231" s="29"/>
      <c r="D231" s="30"/>
      <c r="E231" s="30"/>
      <c r="F231" s="27"/>
      <c r="G231" s="31"/>
    </row>
    <row r="232" spans="1:7" s="26" customFormat="1" x14ac:dyDescent="0.3">
      <c r="A232" s="42"/>
      <c r="B232" s="32"/>
      <c r="C232" s="29"/>
      <c r="D232" s="30"/>
      <c r="E232" s="30"/>
      <c r="F232" s="27"/>
      <c r="G232" s="31"/>
    </row>
    <row r="233" spans="1:7" s="26" customFormat="1" x14ac:dyDescent="0.3">
      <c r="A233" s="42"/>
      <c r="B233" s="32"/>
      <c r="C233" s="33"/>
      <c r="D233" s="34"/>
      <c r="E233" s="34"/>
      <c r="F233" s="35"/>
      <c r="G233" s="31"/>
    </row>
    <row r="234" spans="1:7" s="26" customFormat="1" x14ac:dyDescent="0.3">
      <c r="A234" s="42"/>
      <c r="B234" s="32"/>
      <c r="C234" s="29"/>
      <c r="D234" s="30"/>
      <c r="E234" s="30"/>
      <c r="F234" s="27"/>
    </row>
    <row r="235" spans="1:7" s="26" customFormat="1" x14ac:dyDescent="0.3">
      <c r="A235" s="42"/>
      <c r="C235" s="29"/>
      <c r="D235" s="30"/>
      <c r="E235" s="30"/>
      <c r="F235" s="27"/>
      <c r="G235" s="31"/>
    </row>
    <row r="236" spans="1:7" s="26" customFormat="1" x14ac:dyDescent="0.3">
      <c r="A236" s="42"/>
      <c r="C236" s="29"/>
      <c r="D236" s="30"/>
      <c r="E236" s="30"/>
      <c r="F236" s="27"/>
      <c r="G236" s="31"/>
    </row>
    <row r="237" spans="1:7" s="26" customFormat="1" x14ac:dyDescent="0.3">
      <c r="A237" s="42"/>
      <c r="B237" s="32"/>
      <c r="C237" s="29"/>
      <c r="D237" s="30"/>
      <c r="E237" s="30"/>
      <c r="F237" s="27"/>
      <c r="G237" s="31"/>
    </row>
    <row r="238" spans="1:7" s="26" customFormat="1" x14ac:dyDescent="0.3">
      <c r="A238" s="42"/>
      <c r="B238" s="32"/>
      <c r="C238" s="33"/>
      <c r="D238" s="34"/>
      <c r="E238" s="34"/>
      <c r="F238" s="35"/>
      <c r="G238" s="31"/>
    </row>
    <row r="239" spans="1:7" s="26" customFormat="1" x14ac:dyDescent="0.3">
      <c r="A239" s="42"/>
      <c r="B239" s="32"/>
      <c r="C239" s="29"/>
      <c r="D239" s="30"/>
      <c r="E239" s="30"/>
      <c r="F239" s="27"/>
      <c r="G239" s="31"/>
    </row>
    <row r="240" spans="1:7" s="26" customFormat="1" x14ac:dyDescent="0.3">
      <c r="A240" s="42"/>
      <c r="C240" s="29"/>
      <c r="D240" s="30"/>
      <c r="E240" s="30"/>
      <c r="F240" s="27"/>
      <c r="G240" s="31"/>
    </row>
    <row r="241" spans="1:7" s="26" customFormat="1" x14ac:dyDescent="0.3">
      <c r="A241" s="42"/>
      <c r="C241" s="29"/>
      <c r="D241" s="30"/>
      <c r="E241" s="30"/>
      <c r="F241" s="27"/>
      <c r="G241" s="31"/>
    </row>
    <row r="242" spans="1:7" s="26" customFormat="1" x14ac:dyDescent="0.3">
      <c r="A242" s="42"/>
      <c r="B242" s="32"/>
      <c r="C242" s="29"/>
      <c r="D242" s="30"/>
      <c r="E242" s="30"/>
      <c r="F242" s="27"/>
      <c r="G242" s="31"/>
    </row>
    <row r="243" spans="1:7" s="26" customFormat="1" x14ac:dyDescent="0.3">
      <c r="A243" s="42"/>
      <c r="B243" s="32"/>
      <c r="C243" s="33"/>
      <c r="D243" s="34"/>
      <c r="E243" s="34"/>
      <c r="F243" s="35"/>
      <c r="G243" s="31"/>
    </row>
    <row r="244" spans="1:7" s="26" customFormat="1" x14ac:dyDescent="0.3">
      <c r="A244" s="42"/>
      <c r="B244" s="32"/>
      <c r="C244" s="29"/>
      <c r="D244" s="30"/>
      <c r="E244" s="30"/>
      <c r="F244" s="27"/>
      <c r="G244" s="28"/>
    </row>
    <row r="245" spans="1:7" s="26" customFormat="1" x14ac:dyDescent="0.3">
      <c r="A245" s="42"/>
      <c r="C245" s="36"/>
      <c r="D245" s="37"/>
      <c r="E245" s="37"/>
      <c r="F245" s="38"/>
      <c r="G245" s="31"/>
    </row>
    <row r="246" spans="1:7" s="26" customFormat="1" x14ac:dyDescent="0.3">
      <c r="A246" s="42"/>
      <c r="C246" s="36"/>
      <c r="D246" s="37"/>
      <c r="E246" s="37"/>
      <c r="F246" s="38"/>
      <c r="G246" s="31"/>
    </row>
    <row r="247" spans="1:7" s="26" customFormat="1" x14ac:dyDescent="0.3">
      <c r="A247" s="42"/>
      <c r="B247" s="32"/>
      <c r="C247" s="36"/>
      <c r="D247" s="37"/>
      <c r="E247" s="37"/>
      <c r="F247" s="38"/>
      <c r="G247" s="31"/>
    </row>
    <row r="248" spans="1:7" s="26" customFormat="1" x14ac:dyDescent="0.3">
      <c r="A248" s="42"/>
      <c r="B248" s="32"/>
      <c r="C248" s="39"/>
      <c r="D248" s="40"/>
      <c r="E248" s="40"/>
      <c r="F248" s="41"/>
      <c r="G248" s="31"/>
    </row>
    <row r="249" spans="1:7" s="26" customFormat="1" x14ac:dyDescent="0.3">
      <c r="A249" s="42"/>
      <c r="B249" s="32"/>
      <c r="C249" s="29"/>
      <c r="D249" s="30"/>
      <c r="E249" s="30"/>
      <c r="F249" s="27"/>
      <c r="G249" s="28"/>
    </row>
    <row r="250" spans="1:7" s="26" customFormat="1" x14ac:dyDescent="0.3">
      <c r="A250" s="42"/>
      <c r="C250" s="29"/>
      <c r="D250" s="30"/>
      <c r="E250" s="30"/>
      <c r="F250" s="27"/>
      <c r="G250" s="31"/>
    </row>
    <row r="251" spans="1:7" s="26" customFormat="1" x14ac:dyDescent="0.3">
      <c r="A251" s="42"/>
      <c r="C251" s="29"/>
      <c r="D251" s="30"/>
      <c r="E251" s="30"/>
      <c r="F251" s="27"/>
      <c r="G251" s="31"/>
    </row>
    <row r="252" spans="1:7" s="26" customFormat="1" x14ac:dyDescent="0.3">
      <c r="A252" s="42"/>
      <c r="B252" s="32"/>
      <c r="C252" s="29"/>
      <c r="D252" s="30"/>
      <c r="E252" s="30"/>
      <c r="F252" s="27"/>
      <c r="G252" s="31"/>
    </row>
    <row r="253" spans="1:7" s="26" customFormat="1" x14ac:dyDescent="0.3">
      <c r="A253" s="42"/>
      <c r="B253" s="32"/>
      <c r="C253" s="33"/>
      <c r="D253" s="34"/>
      <c r="E253" s="34"/>
      <c r="F253" s="35"/>
      <c r="G253" s="31"/>
    </row>
    <row r="254" spans="1:7" s="26" customFormat="1" x14ac:dyDescent="0.3">
      <c r="A254" s="42"/>
      <c r="B254" s="32"/>
      <c r="C254" s="29"/>
      <c r="D254" s="30"/>
      <c r="E254" s="30"/>
      <c r="F254" s="27"/>
    </row>
    <row r="255" spans="1:7" s="26" customFormat="1" x14ac:dyDescent="0.3">
      <c r="A255" s="42"/>
      <c r="C255" s="29"/>
      <c r="D255" s="30"/>
      <c r="E255" s="30"/>
      <c r="F255" s="27"/>
      <c r="G255" s="31"/>
    </row>
    <row r="256" spans="1:7" s="26" customFormat="1" x14ac:dyDescent="0.3">
      <c r="A256" s="42"/>
      <c r="C256" s="29"/>
      <c r="D256" s="30"/>
      <c r="E256" s="30"/>
      <c r="F256" s="27"/>
      <c r="G256" s="31"/>
    </row>
    <row r="257" spans="1:7" s="26" customFormat="1" x14ac:dyDescent="0.3">
      <c r="A257" s="42"/>
      <c r="B257" s="32"/>
      <c r="C257" s="29"/>
      <c r="D257" s="30"/>
      <c r="E257" s="30"/>
      <c r="F257" s="27"/>
      <c r="G257" s="31"/>
    </row>
    <row r="258" spans="1:7" s="26" customFormat="1" x14ac:dyDescent="0.3">
      <c r="A258" s="42"/>
      <c r="B258" s="32"/>
      <c r="C258" s="33"/>
      <c r="D258" s="34"/>
      <c r="E258" s="34"/>
      <c r="F258" s="35"/>
      <c r="G258" s="31"/>
    </row>
    <row r="259" spans="1:7" s="26" customFormat="1" x14ac:dyDescent="0.3">
      <c r="A259" s="42"/>
      <c r="B259" s="32"/>
      <c r="C259" s="29"/>
      <c r="D259" s="30"/>
      <c r="E259" s="30"/>
      <c r="F259" s="27"/>
      <c r="G259" s="31"/>
    </row>
    <row r="260" spans="1:7" s="26" customFormat="1" x14ac:dyDescent="0.3">
      <c r="A260" s="42"/>
      <c r="C260" s="29"/>
      <c r="D260" s="30"/>
      <c r="E260" s="30"/>
      <c r="F260" s="27"/>
      <c r="G260" s="31"/>
    </row>
    <row r="261" spans="1:7" s="26" customFormat="1" x14ac:dyDescent="0.3">
      <c r="A261" s="42"/>
      <c r="C261" s="29"/>
      <c r="D261" s="30"/>
      <c r="E261" s="30"/>
      <c r="F261" s="27"/>
      <c r="G261" s="31"/>
    </row>
    <row r="262" spans="1:7" s="26" customFormat="1" x14ac:dyDescent="0.3">
      <c r="A262" s="42"/>
      <c r="B262" s="32"/>
      <c r="C262" s="29"/>
      <c r="D262" s="30"/>
      <c r="E262" s="30"/>
      <c r="F262" s="27"/>
      <c r="G262" s="31"/>
    </row>
    <row r="263" spans="1:7" s="26" customFormat="1" x14ac:dyDescent="0.3">
      <c r="A263" s="42"/>
      <c r="B263" s="32"/>
      <c r="C263" s="33"/>
      <c r="D263" s="34"/>
      <c r="E263" s="34"/>
      <c r="F263" s="35"/>
      <c r="G263" s="31"/>
    </row>
    <row r="264" spans="1:7" s="26" customFormat="1" x14ac:dyDescent="0.3">
      <c r="A264" s="42"/>
      <c r="B264" s="32"/>
      <c r="C264" s="29"/>
      <c r="D264" s="30"/>
      <c r="E264" s="30"/>
      <c r="F264" s="27"/>
      <c r="G264" s="28"/>
    </row>
    <row r="265" spans="1:7" s="26" customFormat="1" x14ac:dyDescent="0.3">
      <c r="A265" s="42"/>
      <c r="C265" s="36"/>
      <c r="D265" s="37"/>
      <c r="E265" s="37"/>
      <c r="F265" s="38"/>
      <c r="G265" s="31"/>
    </row>
    <row r="266" spans="1:7" s="26" customFormat="1" x14ac:dyDescent="0.3">
      <c r="A266" s="42"/>
      <c r="C266" s="36"/>
      <c r="D266" s="37"/>
      <c r="E266" s="37"/>
      <c r="F266" s="38"/>
      <c r="G266" s="31"/>
    </row>
    <row r="267" spans="1:7" s="26" customFormat="1" x14ac:dyDescent="0.3">
      <c r="A267" s="42"/>
      <c r="B267" s="32"/>
      <c r="C267" s="36"/>
      <c r="D267" s="37"/>
      <c r="E267" s="37"/>
      <c r="F267" s="38"/>
      <c r="G267" s="31"/>
    </row>
    <row r="268" spans="1:7" s="26" customFormat="1" x14ac:dyDescent="0.3">
      <c r="A268" s="42"/>
      <c r="B268" s="32"/>
      <c r="C268" s="39"/>
      <c r="D268" s="40"/>
      <c r="E268" s="40"/>
      <c r="F268" s="41"/>
      <c r="G268" s="31"/>
    </row>
    <row r="269" spans="1:7" s="26" customFormat="1" x14ac:dyDescent="0.3">
      <c r="A269" s="42"/>
      <c r="B269" s="32"/>
      <c r="C269" s="29"/>
      <c r="D269" s="30"/>
      <c r="E269" s="30"/>
      <c r="F269" s="27"/>
      <c r="G269" s="28"/>
    </row>
    <row r="270" spans="1:7" s="26" customFormat="1" x14ac:dyDescent="0.3">
      <c r="A270" s="42"/>
      <c r="C270" s="29"/>
      <c r="D270" s="30"/>
      <c r="E270" s="30"/>
      <c r="F270" s="27"/>
      <c r="G270" s="31"/>
    </row>
    <row r="271" spans="1:7" s="26" customFormat="1" x14ac:dyDescent="0.3">
      <c r="A271" s="42"/>
      <c r="C271" s="29"/>
      <c r="D271" s="30"/>
      <c r="E271" s="30"/>
      <c r="F271" s="27"/>
      <c r="G271" s="31"/>
    </row>
    <row r="272" spans="1:7" s="26" customFormat="1" x14ac:dyDescent="0.3">
      <c r="A272" s="42"/>
      <c r="B272" s="32"/>
      <c r="C272" s="29"/>
      <c r="D272" s="30"/>
      <c r="E272" s="30"/>
      <c r="F272" s="27"/>
      <c r="G272" s="31"/>
    </row>
    <row r="273" spans="1:7" s="26" customFormat="1" x14ac:dyDescent="0.3">
      <c r="A273" s="42"/>
      <c r="B273" s="32"/>
      <c r="C273" s="33"/>
      <c r="D273" s="34"/>
      <c r="E273" s="34"/>
      <c r="F273" s="35"/>
      <c r="G273" s="31"/>
    </row>
    <row r="274" spans="1:7" s="26" customFormat="1" x14ac:dyDescent="0.3">
      <c r="A274" s="42"/>
      <c r="B274" s="32"/>
      <c r="C274" s="29"/>
      <c r="D274" s="30"/>
      <c r="E274" s="30"/>
      <c r="F274" s="27"/>
    </row>
    <row r="275" spans="1:7" s="26" customFormat="1" x14ac:dyDescent="0.3">
      <c r="A275" s="42"/>
      <c r="C275" s="29"/>
      <c r="D275" s="30"/>
      <c r="E275" s="30"/>
      <c r="F275" s="27"/>
      <c r="G275" s="31"/>
    </row>
    <row r="276" spans="1:7" s="26" customFormat="1" x14ac:dyDescent="0.3">
      <c r="A276" s="42"/>
      <c r="C276" s="29"/>
      <c r="D276" s="30"/>
      <c r="E276" s="30"/>
      <c r="F276" s="27"/>
      <c r="G276" s="31"/>
    </row>
    <row r="277" spans="1:7" s="26" customFormat="1" x14ac:dyDescent="0.3">
      <c r="A277" s="42"/>
      <c r="B277" s="32"/>
      <c r="C277" s="29"/>
      <c r="D277" s="30"/>
      <c r="E277" s="30"/>
      <c r="F277" s="27"/>
      <c r="G277" s="31"/>
    </row>
    <row r="278" spans="1:7" s="26" customFormat="1" x14ac:dyDescent="0.3">
      <c r="A278" s="42"/>
      <c r="B278" s="32"/>
      <c r="C278" s="33"/>
      <c r="D278" s="34"/>
      <c r="E278" s="34"/>
      <c r="F278" s="35"/>
      <c r="G278" s="31"/>
    </row>
    <row r="279" spans="1:7" s="26" customFormat="1" x14ac:dyDescent="0.3">
      <c r="A279" s="42"/>
      <c r="B279" s="32"/>
      <c r="C279" s="29"/>
      <c r="D279" s="30"/>
      <c r="E279" s="30"/>
      <c r="F279" s="27"/>
      <c r="G279" s="31"/>
    </row>
    <row r="280" spans="1:7" s="26" customFormat="1" x14ac:dyDescent="0.3">
      <c r="A280" s="42"/>
      <c r="C280" s="29"/>
      <c r="D280" s="30"/>
      <c r="E280" s="30"/>
      <c r="F280" s="27"/>
      <c r="G280" s="31"/>
    </row>
    <row r="281" spans="1:7" s="26" customFormat="1" x14ac:dyDescent="0.3">
      <c r="A281" s="42"/>
      <c r="C281" s="29"/>
      <c r="D281" s="30"/>
      <c r="E281" s="30"/>
      <c r="F281" s="27"/>
      <c r="G281" s="31"/>
    </row>
    <row r="282" spans="1:7" s="26" customFormat="1" x14ac:dyDescent="0.3">
      <c r="A282" s="42"/>
      <c r="B282" s="32"/>
      <c r="C282" s="29"/>
      <c r="D282" s="30"/>
      <c r="E282" s="30"/>
      <c r="F282" s="27"/>
      <c r="G282" s="31"/>
    </row>
    <row r="283" spans="1:7" s="26" customFormat="1" x14ac:dyDescent="0.3">
      <c r="A283" s="42"/>
      <c r="B283" s="32"/>
      <c r="C283" s="33"/>
      <c r="D283" s="34"/>
      <c r="E283" s="34"/>
      <c r="F283" s="35"/>
      <c r="G283" s="31"/>
    </row>
    <row r="284" spans="1:7" s="26" customFormat="1" x14ac:dyDescent="0.3">
      <c r="A284" s="42"/>
      <c r="B284" s="32"/>
      <c r="C284" s="29"/>
      <c r="D284" s="30"/>
      <c r="E284" s="30"/>
      <c r="F284" s="27"/>
      <c r="G284" s="28"/>
    </row>
    <row r="285" spans="1:7" s="26" customFormat="1" x14ac:dyDescent="0.3">
      <c r="A285" s="42"/>
      <c r="C285" s="36"/>
      <c r="D285" s="37"/>
      <c r="E285" s="37"/>
      <c r="F285" s="38"/>
      <c r="G285" s="31"/>
    </row>
    <row r="286" spans="1:7" s="26" customFormat="1" x14ac:dyDescent="0.3">
      <c r="A286" s="42"/>
      <c r="C286" s="36"/>
      <c r="D286" s="37"/>
      <c r="E286" s="37"/>
      <c r="F286" s="38"/>
      <c r="G286" s="31"/>
    </row>
    <row r="287" spans="1:7" s="26" customFormat="1" x14ac:dyDescent="0.3">
      <c r="A287" s="42"/>
      <c r="B287" s="32"/>
      <c r="C287" s="36"/>
      <c r="D287" s="37"/>
      <c r="E287" s="37"/>
      <c r="F287" s="38"/>
      <c r="G287" s="31"/>
    </row>
    <row r="288" spans="1:7" s="26" customFormat="1" x14ac:dyDescent="0.3">
      <c r="A288" s="42"/>
      <c r="B288" s="32"/>
      <c r="C288" s="39"/>
      <c r="D288" s="40"/>
      <c r="E288" s="40"/>
      <c r="F288" s="41"/>
      <c r="G288" s="31"/>
    </row>
    <row r="289" spans="1:7" s="26" customFormat="1" x14ac:dyDescent="0.3">
      <c r="A289" s="42"/>
      <c r="B289" s="32"/>
      <c r="C289" s="29"/>
      <c r="D289" s="30"/>
      <c r="E289" s="30"/>
      <c r="F289" s="27"/>
      <c r="G289" s="28"/>
    </row>
    <row r="290" spans="1:7" s="26" customFormat="1" x14ac:dyDescent="0.3">
      <c r="A290" s="42"/>
      <c r="C290" s="29"/>
      <c r="D290" s="30"/>
      <c r="E290" s="30"/>
      <c r="F290" s="27"/>
      <c r="G290" s="31"/>
    </row>
    <row r="291" spans="1:7" s="26" customFormat="1" x14ac:dyDescent="0.3">
      <c r="A291" s="42"/>
      <c r="C291" s="29"/>
      <c r="D291" s="30"/>
      <c r="E291" s="30"/>
      <c r="F291" s="27"/>
      <c r="G291" s="31"/>
    </row>
    <row r="292" spans="1:7" s="26" customFormat="1" x14ac:dyDescent="0.3">
      <c r="A292" s="42"/>
      <c r="B292" s="32"/>
      <c r="C292" s="29"/>
      <c r="D292" s="30"/>
      <c r="E292" s="30"/>
      <c r="F292" s="27"/>
      <c r="G292" s="31"/>
    </row>
    <row r="293" spans="1:7" s="26" customFormat="1" x14ac:dyDescent="0.3">
      <c r="A293" s="42"/>
      <c r="B293" s="32"/>
      <c r="C293" s="33"/>
      <c r="D293" s="34"/>
      <c r="E293" s="34"/>
      <c r="F293" s="35"/>
      <c r="G293" s="31"/>
    </row>
    <row r="294" spans="1:7" s="26" customFormat="1" x14ac:dyDescent="0.3">
      <c r="A294" s="42"/>
      <c r="B294" s="32"/>
      <c r="C294" s="29"/>
      <c r="D294" s="30"/>
      <c r="E294" s="30"/>
      <c r="F294" s="27"/>
    </row>
    <row r="295" spans="1:7" s="26" customFormat="1" x14ac:dyDescent="0.3">
      <c r="A295" s="42"/>
      <c r="C295" s="29"/>
      <c r="D295" s="30"/>
      <c r="E295" s="30"/>
      <c r="F295" s="27"/>
      <c r="G295" s="31"/>
    </row>
    <row r="296" spans="1:7" s="26" customFormat="1" x14ac:dyDescent="0.3">
      <c r="A296" s="42"/>
      <c r="C296" s="29"/>
      <c r="D296" s="30"/>
      <c r="E296" s="30"/>
      <c r="F296" s="27"/>
      <c r="G296" s="31"/>
    </row>
    <row r="297" spans="1:7" s="26" customFormat="1" x14ac:dyDescent="0.3">
      <c r="A297" s="42"/>
      <c r="B297" s="32"/>
      <c r="C297" s="29"/>
      <c r="D297" s="30"/>
      <c r="E297" s="30"/>
      <c r="F297" s="27"/>
      <c r="G297" s="31"/>
    </row>
    <row r="298" spans="1:7" s="26" customFormat="1" x14ac:dyDescent="0.3">
      <c r="A298" s="42"/>
      <c r="B298" s="32"/>
      <c r="C298" s="33"/>
      <c r="D298" s="34"/>
      <c r="E298" s="34"/>
      <c r="F298" s="35"/>
      <c r="G298" s="31"/>
    </row>
    <row r="299" spans="1:7" s="26" customFormat="1" x14ac:dyDescent="0.3">
      <c r="A299" s="42"/>
      <c r="B299" s="32"/>
      <c r="C299" s="29"/>
      <c r="D299" s="30"/>
      <c r="E299" s="30"/>
      <c r="F299" s="27"/>
      <c r="G299" s="31"/>
    </row>
    <row r="300" spans="1:7" s="26" customFormat="1" x14ac:dyDescent="0.3">
      <c r="A300" s="42"/>
      <c r="C300" s="29"/>
      <c r="D300" s="30"/>
      <c r="E300" s="30"/>
      <c r="F300" s="27"/>
      <c r="G300" s="31"/>
    </row>
    <row r="301" spans="1:7" s="26" customFormat="1" x14ac:dyDescent="0.3">
      <c r="A301" s="42"/>
      <c r="C301" s="29"/>
      <c r="D301" s="30"/>
      <c r="E301" s="30"/>
      <c r="F301" s="27"/>
      <c r="G301" s="31"/>
    </row>
    <row r="302" spans="1:7" s="26" customFormat="1" x14ac:dyDescent="0.3">
      <c r="A302" s="42"/>
      <c r="B302" s="32"/>
      <c r="C302" s="29"/>
      <c r="D302" s="30"/>
      <c r="E302" s="30"/>
      <c r="F302" s="27"/>
      <c r="G302" s="31"/>
    </row>
    <row r="303" spans="1:7" s="26" customFormat="1" x14ac:dyDescent="0.3">
      <c r="A303" s="42"/>
      <c r="B303" s="32"/>
      <c r="C303" s="33"/>
      <c r="D303" s="34"/>
      <c r="E303" s="34"/>
      <c r="F303" s="35"/>
      <c r="G303" s="31"/>
    </row>
    <row r="304" spans="1:7" s="26" customFormat="1" x14ac:dyDescent="0.3">
      <c r="A304" s="42"/>
      <c r="B304" s="32"/>
      <c r="C304" s="29"/>
      <c r="D304" s="30"/>
      <c r="E304" s="30"/>
      <c r="F304" s="27"/>
      <c r="G304" s="28"/>
    </row>
    <row r="305" spans="1:7" s="26" customFormat="1" x14ac:dyDescent="0.3">
      <c r="A305" s="42"/>
      <c r="C305" s="36"/>
      <c r="D305" s="37"/>
      <c r="E305" s="37"/>
      <c r="F305" s="38"/>
      <c r="G305" s="31"/>
    </row>
    <row r="306" spans="1:7" s="26" customFormat="1" x14ac:dyDescent="0.3">
      <c r="A306" s="42"/>
      <c r="C306" s="36"/>
      <c r="D306" s="37"/>
      <c r="E306" s="37"/>
      <c r="F306" s="38"/>
      <c r="G306" s="31"/>
    </row>
    <row r="307" spans="1:7" s="26" customFormat="1" x14ac:dyDescent="0.3">
      <c r="A307" s="42"/>
      <c r="B307" s="32"/>
      <c r="C307" s="36"/>
      <c r="D307" s="37"/>
      <c r="E307" s="37"/>
      <c r="F307" s="38"/>
      <c r="G307" s="31"/>
    </row>
    <row r="308" spans="1:7" s="26" customFormat="1" x14ac:dyDescent="0.3">
      <c r="A308" s="42"/>
      <c r="B308" s="32"/>
      <c r="C308" s="39"/>
      <c r="D308" s="40"/>
      <c r="E308" s="40"/>
      <c r="F308" s="41"/>
      <c r="G308" s="31"/>
    </row>
    <row r="309" spans="1:7" s="26" customFormat="1" x14ac:dyDescent="0.3">
      <c r="A309" s="42"/>
      <c r="B309" s="32"/>
      <c r="C309" s="29"/>
      <c r="D309" s="30"/>
      <c r="E309" s="30"/>
      <c r="F309" s="27"/>
      <c r="G309" s="28"/>
    </row>
    <row r="310" spans="1:7" s="26" customFormat="1" x14ac:dyDescent="0.3">
      <c r="A310" s="42"/>
      <c r="C310" s="29"/>
      <c r="D310" s="30"/>
      <c r="E310" s="30"/>
      <c r="F310" s="27"/>
      <c r="G310" s="31"/>
    </row>
    <row r="311" spans="1:7" s="26" customFormat="1" x14ac:dyDescent="0.3">
      <c r="A311" s="42"/>
      <c r="C311" s="29"/>
      <c r="D311" s="30"/>
      <c r="E311" s="30"/>
      <c r="F311" s="27"/>
      <c r="G311" s="31"/>
    </row>
    <row r="312" spans="1:7" s="26" customFormat="1" x14ac:dyDescent="0.3">
      <c r="A312" s="42"/>
      <c r="B312" s="32"/>
      <c r="C312" s="29"/>
      <c r="D312" s="30"/>
      <c r="E312" s="30"/>
      <c r="F312" s="27"/>
      <c r="G312" s="31"/>
    </row>
    <row r="313" spans="1:7" s="26" customFormat="1" x14ac:dyDescent="0.3">
      <c r="A313" s="42"/>
      <c r="B313" s="32"/>
      <c r="C313" s="33"/>
      <c r="D313" s="34"/>
      <c r="E313" s="34"/>
      <c r="F313" s="35"/>
      <c r="G313" s="31"/>
    </row>
    <row r="314" spans="1:7" s="26" customFormat="1" x14ac:dyDescent="0.3">
      <c r="A314" s="42"/>
      <c r="B314" s="32"/>
      <c r="C314" s="29"/>
      <c r="D314" s="30"/>
      <c r="E314" s="30"/>
      <c r="F314" s="27"/>
    </row>
    <row r="315" spans="1:7" s="26" customFormat="1" x14ac:dyDescent="0.3">
      <c r="A315" s="42"/>
      <c r="C315" s="29"/>
      <c r="D315" s="30"/>
      <c r="E315" s="30"/>
      <c r="F315" s="27"/>
      <c r="G315" s="31"/>
    </row>
    <row r="316" spans="1:7" s="26" customFormat="1" x14ac:dyDescent="0.3">
      <c r="A316" s="42"/>
      <c r="C316" s="29"/>
      <c r="D316" s="30"/>
      <c r="E316" s="30"/>
      <c r="F316" s="27"/>
      <c r="G316" s="31"/>
    </row>
    <row r="317" spans="1:7" s="26" customFormat="1" x14ac:dyDescent="0.3">
      <c r="A317" s="42"/>
      <c r="B317" s="32"/>
      <c r="C317" s="29"/>
      <c r="D317" s="30"/>
      <c r="E317" s="30"/>
      <c r="F317" s="27"/>
      <c r="G317" s="31"/>
    </row>
    <row r="318" spans="1:7" s="26" customFormat="1" x14ac:dyDescent="0.3">
      <c r="A318" s="42"/>
      <c r="B318" s="32"/>
      <c r="C318" s="33"/>
      <c r="D318" s="34"/>
      <c r="E318" s="34"/>
      <c r="F318" s="35"/>
      <c r="G318" s="31"/>
    </row>
    <row r="319" spans="1:7" s="26" customFormat="1" x14ac:dyDescent="0.3">
      <c r="A319" s="42"/>
      <c r="B319" s="32"/>
      <c r="C319" s="29"/>
      <c r="D319" s="30"/>
      <c r="E319" s="30"/>
      <c r="F319" s="27"/>
      <c r="G319" s="31"/>
    </row>
    <row r="320" spans="1:7" s="26" customFormat="1" x14ac:dyDescent="0.3">
      <c r="A320" s="42"/>
      <c r="C320" s="29"/>
      <c r="D320" s="30"/>
      <c r="E320" s="30"/>
      <c r="F320" s="27"/>
      <c r="G320" s="31"/>
    </row>
    <row r="321" spans="1:7" s="26" customFormat="1" x14ac:dyDescent="0.3">
      <c r="A321" s="42"/>
      <c r="C321" s="29"/>
      <c r="D321" s="30"/>
      <c r="E321" s="30"/>
      <c r="F321" s="27"/>
      <c r="G321" s="31"/>
    </row>
    <row r="322" spans="1:7" s="26" customFormat="1" x14ac:dyDescent="0.3">
      <c r="A322" s="42"/>
      <c r="B322" s="32"/>
      <c r="C322" s="29"/>
      <c r="D322" s="30"/>
      <c r="E322" s="30"/>
      <c r="F322" s="27"/>
      <c r="G322" s="31"/>
    </row>
    <row r="323" spans="1:7" s="26" customFormat="1" x14ac:dyDescent="0.3">
      <c r="A323" s="42"/>
      <c r="B323" s="32"/>
      <c r="C323" s="33"/>
      <c r="D323" s="34"/>
      <c r="E323" s="34"/>
      <c r="F323" s="35"/>
      <c r="G323" s="31"/>
    </row>
    <row r="324" spans="1:7" s="26" customFormat="1" x14ac:dyDescent="0.3">
      <c r="A324" s="42"/>
      <c r="B324" s="32"/>
      <c r="C324" s="29"/>
      <c r="D324" s="30"/>
      <c r="E324" s="30"/>
      <c r="F324" s="27"/>
      <c r="G324" s="28"/>
    </row>
    <row r="325" spans="1:7" s="26" customFormat="1" x14ac:dyDescent="0.3">
      <c r="A325" s="42"/>
      <c r="C325" s="36"/>
      <c r="D325" s="37"/>
      <c r="E325" s="37"/>
      <c r="F325" s="38"/>
      <c r="G325" s="31"/>
    </row>
    <row r="326" spans="1:7" s="26" customFormat="1" x14ac:dyDescent="0.3">
      <c r="A326" s="42"/>
      <c r="C326" s="36"/>
      <c r="D326" s="37"/>
      <c r="E326" s="37"/>
      <c r="F326" s="38"/>
      <c r="G326" s="31"/>
    </row>
    <row r="327" spans="1:7" s="26" customFormat="1" x14ac:dyDescent="0.3">
      <c r="A327" s="42"/>
      <c r="B327" s="32"/>
      <c r="C327" s="36"/>
      <c r="D327" s="37"/>
      <c r="E327" s="37"/>
      <c r="F327" s="38"/>
      <c r="G327" s="31"/>
    </row>
    <row r="328" spans="1:7" s="26" customFormat="1" x14ac:dyDescent="0.3">
      <c r="A328" s="42"/>
      <c r="B328" s="32"/>
      <c r="C328" s="39"/>
      <c r="D328" s="40"/>
      <c r="E328" s="40"/>
      <c r="F328" s="41"/>
      <c r="G328" s="31"/>
    </row>
    <row r="329" spans="1:7" s="26" customFormat="1" x14ac:dyDescent="0.3">
      <c r="A329" s="42"/>
      <c r="B329" s="32"/>
      <c r="C329" s="29"/>
      <c r="D329" s="30"/>
      <c r="E329" s="30"/>
      <c r="F329" s="27"/>
      <c r="G329" s="28"/>
    </row>
    <row r="330" spans="1:7" s="26" customFormat="1" x14ac:dyDescent="0.3">
      <c r="A330" s="42"/>
      <c r="C330" s="29"/>
      <c r="D330" s="30"/>
      <c r="E330" s="30"/>
      <c r="F330" s="27"/>
      <c r="G330" s="31"/>
    </row>
    <row r="331" spans="1:7" s="26" customFormat="1" x14ac:dyDescent="0.3">
      <c r="A331" s="42"/>
      <c r="C331" s="29"/>
      <c r="D331" s="30"/>
      <c r="E331" s="30"/>
      <c r="F331" s="27"/>
      <c r="G331" s="31"/>
    </row>
    <row r="332" spans="1:7" s="26" customFormat="1" x14ac:dyDescent="0.3">
      <c r="A332" s="42"/>
      <c r="B332" s="32"/>
      <c r="C332" s="29"/>
      <c r="D332" s="30"/>
      <c r="E332" s="30"/>
      <c r="F332" s="27"/>
      <c r="G332" s="31"/>
    </row>
    <row r="333" spans="1:7" s="26" customFormat="1" x14ac:dyDescent="0.3">
      <c r="A333" s="42"/>
      <c r="B333" s="32"/>
      <c r="C333" s="33"/>
      <c r="D333" s="34"/>
      <c r="E333" s="34"/>
      <c r="F333" s="35"/>
      <c r="G333" s="31"/>
    </row>
    <row r="334" spans="1:7" s="26" customFormat="1" x14ac:dyDescent="0.3">
      <c r="A334" s="42"/>
      <c r="B334" s="32"/>
      <c r="C334" s="29"/>
      <c r="D334" s="30"/>
      <c r="E334" s="30"/>
      <c r="F334" s="27"/>
    </row>
    <row r="335" spans="1:7" s="26" customFormat="1" x14ac:dyDescent="0.3">
      <c r="A335" s="42"/>
      <c r="C335" s="29"/>
      <c r="D335" s="30"/>
      <c r="E335" s="30"/>
      <c r="F335" s="27"/>
      <c r="G335" s="31"/>
    </row>
    <row r="336" spans="1:7" s="26" customFormat="1" x14ac:dyDescent="0.3">
      <c r="A336" s="42"/>
      <c r="C336" s="29"/>
      <c r="D336" s="30"/>
      <c r="E336" s="30"/>
      <c r="F336" s="27"/>
      <c r="G336" s="31"/>
    </row>
    <row r="337" spans="1:7" s="26" customFormat="1" x14ac:dyDescent="0.3">
      <c r="A337" s="42"/>
      <c r="B337" s="32"/>
      <c r="C337" s="29"/>
      <c r="D337" s="30"/>
      <c r="E337" s="30"/>
      <c r="F337" s="27"/>
      <c r="G337" s="31"/>
    </row>
    <row r="338" spans="1:7" s="26" customFormat="1" x14ac:dyDescent="0.3">
      <c r="A338" s="42"/>
      <c r="B338" s="32"/>
      <c r="C338" s="33"/>
      <c r="D338" s="34"/>
      <c r="E338" s="34"/>
      <c r="F338" s="35"/>
      <c r="G338" s="31"/>
    </row>
    <row r="339" spans="1:7" s="26" customFormat="1" x14ac:dyDescent="0.3">
      <c r="A339" s="42"/>
      <c r="B339" s="32"/>
      <c r="C339" s="29"/>
      <c r="D339" s="30"/>
      <c r="E339" s="30"/>
      <c r="F339" s="27"/>
      <c r="G339" s="31"/>
    </row>
    <row r="340" spans="1:7" s="26" customFormat="1" x14ac:dyDescent="0.3">
      <c r="A340" s="42"/>
      <c r="C340" s="29"/>
      <c r="D340" s="30"/>
      <c r="E340" s="30"/>
      <c r="F340" s="27"/>
      <c r="G340" s="31"/>
    </row>
    <row r="341" spans="1:7" s="26" customFormat="1" x14ac:dyDescent="0.3">
      <c r="A341" s="42"/>
      <c r="C341" s="29"/>
      <c r="D341" s="30"/>
      <c r="E341" s="30"/>
      <c r="F341" s="27"/>
      <c r="G341" s="31"/>
    </row>
    <row r="342" spans="1:7" s="26" customFormat="1" x14ac:dyDescent="0.3">
      <c r="A342" s="42"/>
      <c r="B342" s="32"/>
      <c r="C342" s="29"/>
      <c r="D342" s="30"/>
      <c r="E342" s="30"/>
      <c r="F342" s="27"/>
      <c r="G342" s="31"/>
    </row>
    <row r="343" spans="1:7" s="26" customFormat="1" x14ac:dyDescent="0.3">
      <c r="A343" s="42"/>
      <c r="B343" s="32"/>
      <c r="C343" s="33"/>
      <c r="D343" s="34"/>
      <c r="E343" s="34"/>
      <c r="F343" s="35"/>
      <c r="G343" s="31"/>
    </row>
    <row r="344" spans="1:7" s="26" customFormat="1" x14ac:dyDescent="0.3">
      <c r="A344" s="42"/>
      <c r="B344" s="32"/>
      <c r="C344" s="29"/>
      <c r="D344" s="30"/>
      <c r="E344" s="30"/>
      <c r="F344" s="27"/>
      <c r="G344" s="28"/>
    </row>
    <row r="345" spans="1:7" s="26" customFormat="1" x14ac:dyDescent="0.3">
      <c r="A345" s="42"/>
      <c r="C345" s="36"/>
      <c r="D345" s="37"/>
      <c r="E345" s="37"/>
      <c r="F345" s="38"/>
      <c r="G345" s="31"/>
    </row>
    <row r="346" spans="1:7" s="26" customFormat="1" x14ac:dyDescent="0.3">
      <c r="A346" s="42"/>
      <c r="C346" s="36"/>
      <c r="D346" s="37"/>
      <c r="E346" s="37"/>
      <c r="F346" s="38"/>
      <c r="G346" s="31"/>
    </row>
    <row r="347" spans="1:7" s="26" customFormat="1" x14ac:dyDescent="0.3">
      <c r="A347" s="42"/>
      <c r="B347" s="32"/>
      <c r="C347" s="36"/>
      <c r="D347" s="37"/>
      <c r="E347" s="37"/>
      <c r="F347" s="38"/>
      <c r="G347" s="31"/>
    </row>
    <row r="348" spans="1:7" s="26" customFormat="1" x14ac:dyDescent="0.3">
      <c r="A348" s="42"/>
      <c r="B348" s="32"/>
      <c r="C348" s="39"/>
      <c r="D348" s="40"/>
      <c r="E348" s="40"/>
      <c r="F348" s="41"/>
      <c r="G348" s="31"/>
    </row>
    <row r="349" spans="1:7" s="26" customFormat="1" x14ac:dyDescent="0.3">
      <c r="A349" s="42"/>
      <c r="B349" s="32"/>
      <c r="C349" s="29"/>
      <c r="D349" s="30"/>
      <c r="E349" s="30"/>
      <c r="F349" s="27"/>
      <c r="G349" s="28"/>
    </row>
    <row r="350" spans="1:7" s="26" customFormat="1" x14ac:dyDescent="0.3">
      <c r="A350" s="42"/>
      <c r="C350" s="29"/>
      <c r="D350" s="30"/>
      <c r="E350" s="30"/>
      <c r="F350" s="27"/>
      <c r="G350" s="31"/>
    </row>
    <row r="351" spans="1:7" s="26" customFormat="1" x14ac:dyDescent="0.3">
      <c r="A351" s="42"/>
      <c r="C351" s="29"/>
      <c r="D351" s="30"/>
      <c r="E351" s="30"/>
      <c r="F351" s="27"/>
      <c r="G351" s="31"/>
    </row>
    <row r="352" spans="1:7" s="26" customFormat="1" x14ac:dyDescent="0.3">
      <c r="A352" s="42"/>
      <c r="B352" s="32"/>
      <c r="C352" s="29"/>
      <c r="D352" s="30"/>
      <c r="E352" s="30"/>
      <c r="F352" s="27"/>
      <c r="G352" s="31"/>
    </row>
    <row r="353" spans="1:7" s="26" customFormat="1" x14ac:dyDescent="0.3">
      <c r="A353" s="42"/>
      <c r="B353" s="32"/>
      <c r="C353" s="33"/>
      <c r="D353" s="34"/>
      <c r="E353" s="34"/>
      <c r="F353" s="35"/>
      <c r="G353" s="31"/>
    </row>
    <row r="354" spans="1:7" s="26" customFormat="1" x14ac:dyDescent="0.3">
      <c r="A354" s="42"/>
      <c r="B354" s="32"/>
      <c r="C354" s="29"/>
      <c r="D354" s="30"/>
      <c r="E354" s="30"/>
      <c r="F354" s="27"/>
    </row>
    <row r="355" spans="1:7" s="26" customFormat="1" x14ac:dyDescent="0.3">
      <c r="A355" s="42"/>
      <c r="C355" s="29"/>
      <c r="D355" s="30"/>
      <c r="E355" s="30"/>
      <c r="F355" s="27"/>
      <c r="G355" s="31"/>
    </row>
    <row r="356" spans="1:7" s="26" customFormat="1" x14ac:dyDescent="0.3">
      <c r="A356" s="42"/>
      <c r="C356" s="29"/>
      <c r="D356" s="30"/>
      <c r="E356" s="30"/>
      <c r="F356" s="27"/>
      <c r="G356" s="31"/>
    </row>
    <row r="357" spans="1:7" s="26" customFormat="1" x14ac:dyDescent="0.3">
      <c r="A357" s="42"/>
      <c r="B357" s="32"/>
      <c r="C357" s="29"/>
      <c r="D357" s="30"/>
      <c r="E357" s="30"/>
      <c r="F357" s="27"/>
      <c r="G357" s="31"/>
    </row>
    <row r="358" spans="1:7" s="26" customFormat="1" x14ac:dyDescent="0.3">
      <c r="A358" s="42"/>
      <c r="B358" s="32"/>
      <c r="C358" s="33"/>
      <c r="D358" s="34"/>
      <c r="E358" s="34"/>
      <c r="F358" s="35"/>
      <c r="G358" s="31"/>
    </row>
    <row r="359" spans="1:7" s="26" customFormat="1" x14ac:dyDescent="0.3">
      <c r="A359" s="42"/>
      <c r="B359" s="32"/>
      <c r="C359" s="29"/>
      <c r="D359" s="30"/>
      <c r="E359" s="30"/>
      <c r="F359" s="27"/>
      <c r="G359" s="31"/>
    </row>
    <row r="360" spans="1:7" s="26" customFormat="1" x14ac:dyDescent="0.3">
      <c r="A360" s="42"/>
      <c r="C360" s="29"/>
      <c r="D360" s="30"/>
      <c r="E360" s="30"/>
      <c r="F360" s="27"/>
      <c r="G360" s="31"/>
    </row>
    <row r="361" spans="1:7" s="26" customFormat="1" x14ac:dyDescent="0.3">
      <c r="A361" s="42"/>
      <c r="C361" s="29"/>
      <c r="D361" s="30"/>
      <c r="E361" s="30"/>
      <c r="F361" s="27"/>
      <c r="G361" s="31"/>
    </row>
    <row r="362" spans="1:7" s="26" customFormat="1" x14ac:dyDescent="0.3">
      <c r="A362" s="42"/>
      <c r="B362" s="32"/>
      <c r="C362" s="29"/>
      <c r="D362" s="30"/>
      <c r="E362" s="30"/>
      <c r="F362" s="27"/>
      <c r="G362" s="31"/>
    </row>
    <row r="363" spans="1:7" s="26" customFormat="1" x14ac:dyDescent="0.3">
      <c r="A363" s="42"/>
      <c r="B363" s="32"/>
      <c r="C363" s="33"/>
      <c r="D363" s="34"/>
      <c r="E363" s="34"/>
      <c r="F363" s="35"/>
      <c r="G363" s="31"/>
    </row>
    <row r="364" spans="1:7" s="26" customFormat="1" x14ac:dyDescent="0.3">
      <c r="A364" s="42"/>
      <c r="B364" s="32"/>
      <c r="C364" s="29"/>
      <c r="D364" s="30"/>
      <c r="E364" s="30"/>
      <c r="F364" s="27"/>
      <c r="G364" s="28"/>
    </row>
    <row r="365" spans="1:7" s="26" customFormat="1" x14ac:dyDescent="0.3">
      <c r="A365" s="42"/>
      <c r="C365" s="36"/>
      <c r="D365" s="37"/>
      <c r="E365" s="37"/>
      <c r="F365" s="38"/>
      <c r="G365" s="31"/>
    </row>
    <row r="366" spans="1:7" s="26" customFormat="1" x14ac:dyDescent="0.3">
      <c r="A366" s="42"/>
      <c r="C366" s="36"/>
      <c r="D366" s="37"/>
      <c r="E366" s="37"/>
      <c r="F366" s="38"/>
      <c r="G366" s="31"/>
    </row>
    <row r="367" spans="1:7" s="26" customFormat="1" x14ac:dyDescent="0.3">
      <c r="A367" s="42"/>
      <c r="B367" s="32"/>
      <c r="C367" s="36"/>
      <c r="D367" s="37"/>
      <c r="E367" s="37"/>
      <c r="F367" s="38"/>
      <c r="G367" s="31"/>
    </row>
    <row r="368" spans="1:7" s="26" customFormat="1" x14ac:dyDescent="0.3">
      <c r="A368" s="42"/>
      <c r="B368" s="32"/>
      <c r="C368" s="39"/>
      <c r="D368" s="40"/>
      <c r="E368" s="40"/>
      <c r="F368" s="41"/>
      <c r="G368" s="31"/>
    </row>
    <row r="369" spans="1:7" s="26" customFormat="1" x14ac:dyDescent="0.3">
      <c r="A369" s="42"/>
      <c r="B369" s="32"/>
      <c r="C369" s="29"/>
      <c r="D369" s="30"/>
      <c r="E369" s="30"/>
      <c r="F369" s="27"/>
      <c r="G369" s="28"/>
    </row>
    <row r="370" spans="1:7" s="26" customFormat="1" x14ac:dyDescent="0.3">
      <c r="A370" s="42"/>
      <c r="C370" s="29"/>
      <c r="D370" s="30"/>
      <c r="E370" s="30"/>
      <c r="F370" s="27"/>
      <c r="G370" s="31"/>
    </row>
    <row r="371" spans="1:7" s="26" customFormat="1" x14ac:dyDescent="0.3">
      <c r="A371" s="42"/>
      <c r="C371" s="29"/>
      <c r="D371" s="30"/>
      <c r="E371" s="30"/>
      <c r="F371" s="27"/>
      <c r="G371" s="31"/>
    </row>
    <row r="372" spans="1:7" s="26" customFormat="1" x14ac:dyDescent="0.3">
      <c r="A372" s="42"/>
      <c r="B372" s="32"/>
      <c r="C372" s="29"/>
      <c r="D372" s="30"/>
      <c r="E372" s="30"/>
      <c r="F372" s="27"/>
      <c r="G372" s="31"/>
    </row>
    <row r="373" spans="1:7" s="26" customFormat="1" x14ac:dyDescent="0.3">
      <c r="A373" s="42"/>
      <c r="B373" s="32"/>
      <c r="C373" s="33"/>
      <c r="D373" s="34"/>
      <c r="E373" s="34"/>
      <c r="F373" s="35"/>
      <c r="G373" s="31"/>
    </row>
    <row r="374" spans="1:7" s="26" customFormat="1" x14ac:dyDescent="0.3">
      <c r="A374" s="42"/>
      <c r="B374" s="32"/>
      <c r="C374" s="29"/>
      <c r="D374" s="30"/>
      <c r="E374" s="30"/>
      <c r="F374" s="27"/>
    </row>
    <row r="375" spans="1:7" s="26" customFormat="1" x14ac:dyDescent="0.3">
      <c r="A375" s="42"/>
      <c r="C375" s="29"/>
      <c r="D375" s="30"/>
      <c r="E375" s="30"/>
      <c r="F375" s="27"/>
      <c r="G375" s="31"/>
    </row>
    <row r="376" spans="1:7" s="26" customFormat="1" x14ac:dyDescent="0.3">
      <c r="A376" s="42"/>
      <c r="C376" s="29"/>
      <c r="D376" s="30"/>
      <c r="E376" s="30"/>
      <c r="F376" s="27"/>
      <c r="G376" s="31"/>
    </row>
    <row r="377" spans="1:7" s="26" customFormat="1" x14ac:dyDescent="0.3">
      <c r="A377" s="42"/>
      <c r="B377" s="32"/>
      <c r="C377" s="29"/>
      <c r="D377" s="30"/>
      <c r="E377" s="30"/>
      <c r="F377" s="27"/>
      <c r="G377" s="31"/>
    </row>
    <row r="378" spans="1:7" s="26" customFormat="1" x14ac:dyDescent="0.3">
      <c r="A378" s="42"/>
      <c r="B378" s="32"/>
      <c r="C378" s="33"/>
      <c r="D378" s="34"/>
      <c r="E378" s="34"/>
      <c r="F378" s="35"/>
      <c r="G378" s="31"/>
    </row>
    <row r="379" spans="1:7" s="26" customFormat="1" x14ac:dyDescent="0.3">
      <c r="A379" s="42"/>
      <c r="B379" s="32"/>
      <c r="C379" s="29"/>
      <c r="D379" s="30"/>
      <c r="E379" s="30"/>
      <c r="F379" s="27"/>
      <c r="G379" s="31"/>
    </row>
    <row r="380" spans="1:7" s="26" customFormat="1" x14ac:dyDescent="0.3">
      <c r="A380" s="42"/>
      <c r="C380" s="29"/>
      <c r="D380" s="30"/>
      <c r="E380" s="30"/>
      <c r="F380" s="27"/>
      <c r="G380" s="31"/>
    </row>
    <row r="381" spans="1:7" s="26" customFormat="1" x14ac:dyDescent="0.3">
      <c r="A381" s="42"/>
      <c r="C381" s="29"/>
      <c r="D381" s="30"/>
      <c r="E381" s="30"/>
      <c r="F381" s="27"/>
      <c r="G381" s="31"/>
    </row>
    <row r="382" spans="1:7" s="26" customFormat="1" x14ac:dyDescent="0.3">
      <c r="A382" s="42"/>
      <c r="B382" s="32"/>
      <c r="C382" s="29"/>
      <c r="D382" s="30"/>
      <c r="E382" s="30"/>
      <c r="F382" s="27"/>
      <c r="G382" s="31"/>
    </row>
    <row r="383" spans="1:7" s="26" customFormat="1" x14ac:dyDescent="0.3">
      <c r="A383" s="42"/>
      <c r="B383" s="32"/>
      <c r="C383" s="33"/>
      <c r="D383" s="34"/>
      <c r="E383" s="34"/>
      <c r="F383" s="35"/>
      <c r="G383" s="31"/>
    </row>
    <row r="384" spans="1:7" s="26" customFormat="1" x14ac:dyDescent="0.3">
      <c r="A384" s="42"/>
      <c r="B384" s="32"/>
      <c r="C384" s="29"/>
      <c r="D384" s="30"/>
      <c r="E384" s="30"/>
      <c r="F384" s="27"/>
      <c r="G384" s="28"/>
    </row>
    <row r="385" spans="1:7" s="26" customFormat="1" x14ac:dyDescent="0.3">
      <c r="A385" s="42"/>
      <c r="C385" s="36"/>
      <c r="D385" s="37"/>
      <c r="E385" s="37"/>
      <c r="F385" s="38"/>
      <c r="G385" s="31"/>
    </row>
    <row r="386" spans="1:7" s="26" customFormat="1" x14ac:dyDescent="0.3">
      <c r="A386" s="42"/>
      <c r="C386" s="36"/>
      <c r="D386" s="37"/>
      <c r="E386" s="37"/>
      <c r="F386" s="38"/>
      <c r="G386" s="31"/>
    </row>
    <row r="387" spans="1:7" s="26" customFormat="1" x14ac:dyDescent="0.3">
      <c r="A387" s="42"/>
      <c r="B387" s="32"/>
      <c r="C387" s="36"/>
      <c r="D387" s="37"/>
      <c r="E387" s="37"/>
      <c r="F387" s="38"/>
      <c r="G387" s="31"/>
    </row>
    <row r="388" spans="1:7" s="26" customFormat="1" x14ac:dyDescent="0.3">
      <c r="A388" s="42"/>
      <c r="B388" s="32"/>
      <c r="C388" s="39"/>
      <c r="D388" s="40"/>
      <c r="E388" s="40"/>
      <c r="F388" s="41"/>
      <c r="G388" s="31"/>
    </row>
    <row r="389" spans="1:7" s="26" customFormat="1" x14ac:dyDescent="0.3">
      <c r="A389" s="42"/>
      <c r="B389" s="32"/>
      <c r="C389" s="29"/>
      <c r="D389" s="30"/>
      <c r="E389" s="30"/>
      <c r="F389" s="27"/>
      <c r="G389" s="28"/>
    </row>
    <row r="390" spans="1:7" s="26" customFormat="1" x14ac:dyDescent="0.3">
      <c r="A390" s="42"/>
      <c r="C390" s="29"/>
      <c r="D390" s="30"/>
      <c r="E390" s="30"/>
      <c r="F390" s="27"/>
      <c r="G390" s="31"/>
    </row>
    <row r="391" spans="1:7" s="26" customFormat="1" x14ac:dyDescent="0.3">
      <c r="A391" s="42"/>
      <c r="C391" s="29"/>
      <c r="D391" s="30"/>
      <c r="E391" s="30"/>
      <c r="F391" s="27"/>
      <c r="G391" s="31"/>
    </row>
    <row r="392" spans="1:7" s="26" customFormat="1" x14ac:dyDescent="0.3">
      <c r="A392" s="42"/>
      <c r="B392" s="32"/>
      <c r="C392" s="29"/>
      <c r="D392" s="30"/>
      <c r="E392" s="30"/>
      <c r="F392" s="27"/>
      <c r="G392" s="31"/>
    </row>
    <row r="393" spans="1:7" s="26" customFormat="1" x14ac:dyDescent="0.3">
      <c r="A393" s="42"/>
      <c r="B393" s="32"/>
      <c r="C393" s="33"/>
      <c r="D393" s="34"/>
      <c r="E393" s="34"/>
      <c r="F393" s="35"/>
      <c r="G393" s="31"/>
    </row>
    <row r="394" spans="1:7" s="26" customFormat="1" x14ac:dyDescent="0.3">
      <c r="A394" s="42"/>
      <c r="B394" s="32"/>
      <c r="C394" s="29"/>
      <c r="D394" s="30"/>
      <c r="E394" s="30"/>
      <c r="F394" s="27"/>
    </row>
    <row r="395" spans="1:7" s="26" customFormat="1" x14ac:dyDescent="0.3">
      <c r="A395" s="42"/>
      <c r="C395" s="29"/>
      <c r="D395" s="30"/>
      <c r="E395" s="30"/>
      <c r="F395" s="27"/>
      <c r="G395" s="31"/>
    </row>
    <row r="396" spans="1:7" s="26" customFormat="1" x14ac:dyDescent="0.3">
      <c r="A396" s="42"/>
      <c r="C396" s="29"/>
      <c r="D396" s="30"/>
      <c r="E396" s="30"/>
      <c r="F396" s="27"/>
      <c r="G396" s="31"/>
    </row>
    <row r="397" spans="1:7" s="26" customFormat="1" x14ac:dyDescent="0.3">
      <c r="A397" s="42"/>
      <c r="B397" s="32"/>
      <c r="C397" s="29"/>
      <c r="D397" s="30"/>
      <c r="E397" s="30"/>
      <c r="F397" s="27"/>
      <c r="G397" s="31"/>
    </row>
    <row r="398" spans="1:7" s="26" customFormat="1" x14ac:dyDescent="0.3">
      <c r="A398" s="42"/>
      <c r="B398" s="32"/>
      <c r="C398" s="33"/>
      <c r="D398" s="34"/>
      <c r="E398" s="34"/>
      <c r="F398" s="35"/>
      <c r="G398" s="31"/>
    </row>
    <row r="399" spans="1:7" s="26" customFormat="1" x14ac:dyDescent="0.3">
      <c r="A399" s="42"/>
      <c r="B399" s="32"/>
      <c r="C399" s="29"/>
      <c r="D399" s="30"/>
      <c r="E399" s="30"/>
      <c r="F399" s="27"/>
      <c r="G399" s="31"/>
    </row>
    <row r="400" spans="1:7" s="26" customFormat="1" x14ac:dyDescent="0.3">
      <c r="A400" s="42"/>
      <c r="C400" s="29"/>
      <c r="D400" s="30"/>
      <c r="E400" s="30"/>
      <c r="F400" s="27"/>
      <c r="G400" s="31"/>
    </row>
    <row r="401" spans="1:7" s="26" customFormat="1" x14ac:dyDescent="0.3">
      <c r="A401" s="42"/>
      <c r="C401" s="29"/>
      <c r="D401" s="30"/>
      <c r="E401" s="30"/>
      <c r="F401" s="27"/>
      <c r="G401" s="31"/>
    </row>
    <row r="402" spans="1:7" s="26" customFormat="1" x14ac:dyDescent="0.3">
      <c r="A402" s="42"/>
      <c r="B402" s="32"/>
      <c r="C402" s="29"/>
      <c r="D402" s="30"/>
      <c r="E402" s="30"/>
      <c r="F402" s="27"/>
      <c r="G402" s="31"/>
    </row>
    <row r="403" spans="1:7" s="26" customFormat="1" x14ac:dyDescent="0.3">
      <c r="A403" s="42"/>
      <c r="B403" s="32"/>
      <c r="C403" s="33"/>
      <c r="D403" s="34"/>
      <c r="E403" s="34"/>
      <c r="F403" s="35"/>
      <c r="G403" s="31"/>
    </row>
    <row r="404" spans="1:7" s="26" customFormat="1" x14ac:dyDescent="0.3">
      <c r="A404" s="42"/>
      <c r="B404" s="32"/>
      <c r="C404" s="29"/>
      <c r="D404" s="30"/>
      <c r="E404" s="30"/>
      <c r="F404" s="27"/>
      <c r="G404" s="28"/>
    </row>
    <row r="405" spans="1:7" s="26" customFormat="1" x14ac:dyDescent="0.3">
      <c r="A405" s="42"/>
      <c r="C405" s="36"/>
      <c r="D405" s="37"/>
      <c r="E405" s="37"/>
      <c r="F405" s="38"/>
      <c r="G405" s="31"/>
    </row>
    <row r="406" spans="1:7" s="26" customFormat="1" x14ac:dyDescent="0.3">
      <c r="A406" s="42"/>
      <c r="C406" s="36"/>
      <c r="D406" s="37"/>
      <c r="E406" s="37"/>
      <c r="F406" s="38"/>
      <c r="G406" s="31"/>
    </row>
    <row r="407" spans="1:7" s="26" customFormat="1" x14ac:dyDescent="0.3">
      <c r="A407" s="42"/>
      <c r="B407" s="32"/>
      <c r="C407" s="36"/>
      <c r="D407" s="37"/>
      <c r="E407" s="37"/>
      <c r="F407" s="38"/>
      <c r="G407" s="31"/>
    </row>
    <row r="408" spans="1:7" s="26" customFormat="1" x14ac:dyDescent="0.3">
      <c r="A408" s="42"/>
      <c r="B408" s="32"/>
      <c r="C408" s="39"/>
      <c r="D408" s="40"/>
      <c r="E408" s="40"/>
      <c r="F408" s="41"/>
      <c r="G408" s="31"/>
    </row>
    <row r="409" spans="1:7" s="26" customFormat="1" x14ac:dyDescent="0.3">
      <c r="A409" s="42"/>
      <c r="B409" s="32"/>
      <c r="C409" s="29"/>
      <c r="D409" s="30"/>
      <c r="E409" s="30"/>
      <c r="F409" s="27"/>
      <c r="G409" s="28"/>
    </row>
    <row r="410" spans="1:7" s="26" customFormat="1" x14ac:dyDescent="0.3">
      <c r="A410" s="42"/>
      <c r="C410" s="29"/>
      <c r="D410" s="30"/>
      <c r="E410" s="30"/>
      <c r="F410" s="27"/>
      <c r="G410" s="31"/>
    </row>
    <row r="411" spans="1:7" s="26" customFormat="1" x14ac:dyDescent="0.3">
      <c r="A411" s="42"/>
      <c r="C411" s="29"/>
      <c r="D411" s="30"/>
      <c r="E411" s="30"/>
      <c r="F411" s="27"/>
      <c r="G411" s="31"/>
    </row>
    <row r="412" spans="1:7" s="26" customFormat="1" x14ac:dyDescent="0.3">
      <c r="A412" s="42"/>
      <c r="B412" s="32"/>
      <c r="C412" s="29"/>
      <c r="D412" s="30"/>
      <c r="E412" s="30"/>
      <c r="F412" s="27"/>
      <c r="G412" s="31"/>
    </row>
    <row r="413" spans="1:7" s="26" customFormat="1" x14ac:dyDescent="0.3">
      <c r="A413" s="42"/>
      <c r="B413" s="32"/>
      <c r="C413" s="33"/>
      <c r="D413" s="34"/>
      <c r="E413" s="34"/>
      <c r="F413" s="35"/>
      <c r="G413" s="31"/>
    </row>
    <row r="414" spans="1:7" s="26" customFormat="1" x14ac:dyDescent="0.3">
      <c r="A414" s="42"/>
      <c r="B414" s="32"/>
      <c r="C414" s="29"/>
      <c r="D414" s="30"/>
      <c r="E414" s="30"/>
      <c r="F414" s="27"/>
    </row>
    <row r="415" spans="1:7" s="26" customFormat="1" x14ac:dyDescent="0.3">
      <c r="A415" s="42"/>
      <c r="C415" s="29"/>
      <c r="D415" s="30"/>
      <c r="E415" s="30"/>
      <c r="F415" s="27"/>
      <c r="G415" s="31"/>
    </row>
    <row r="416" spans="1:7" s="26" customFormat="1" x14ac:dyDescent="0.3">
      <c r="A416" s="42"/>
      <c r="C416" s="29"/>
      <c r="D416" s="30"/>
      <c r="E416" s="30"/>
      <c r="F416" s="27"/>
      <c r="G416" s="31"/>
    </row>
    <row r="417" spans="1:7" s="26" customFormat="1" x14ac:dyDescent="0.3">
      <c r="A417" s="42"/>
      <c r="B417" s="32"/>
      <c r="C417" s="29"/>
      <c r="D417" s="30"/>
      <c r="E417" s="30"/>
      <c r="F417" s="27"/>
      <c r="G417" s="31"/>
    </row>
    <row r="418" spans="1:7" s="26" customFormat="1" x14ac:dyDescent="0.3">
      <c r="A418" s="42"/>
      <c r="B418" s="32"/>
      <c r="C418" s="33"/>
      <c r="D418" s="34"/>
      <c r="E418" s="34"/>
      <c r="F418" s="35"/>
      <c r="G418" s="31"/>
    </row>
    <row r="419" spans="1:7" s="26" customFormat="1" x14ac:dyDescent="0.3">
      <c r="A419" s="42"/>
      <c r="B419" s="32"/>
      <c r="C419" s="29"/>
      <c r="D419" s="30"/>
      <c r="E419" s="30"/>
      <c r="F419" s="27"/>
      <c r="G419" s="31"/>
    </row>
    <row r="420" spans="1:7" s="26" customFormat="1" x14ac:dyDescent="0.3">
      <c r="A420" s="42"/>
      <c r="C420" s="29"/>
      <c r="D420" s="30"/>
      <c r="E420" s="30"/>
      <c r="F420" s="27"/>
      <c r="G420" s="31"/>
    </row>
    <row r="421" spans="1:7" s="26" customFormat="1" x14ac:dyDescent="0.3">
      <c r="A421" s="42"/>
      <c r="C421" s="29"/>
      <c r="D421" s="30"/>
      <c r="E421" s="30"/>
      <c r="F421" s="27"/>
      <c r="G421" s="31"/>
    </row>
    <row r="422" spans="1:7" s="26" customFormat="1" x14ac:dyDescent="0.3">
      <c r="A422" s="42"/>
      <c r="B422" s="32"/>
      <c r="C422" s="29"/>
      <c r="D422" s="30"/>
      <c r="E422" s="30"/>
      <c r="F422" s="27"/>
      <c r="G422" s="31"/>
    </row>
    <row r="423" spans="1:7" s="26" customFormat="1" x14ac:dyDescent="0.3">
      <c r="A423" s="42"/>
      <c r="B423" s="32"/>
      <c r="C423" s="33"/>
      <c r="D423" s="34"/>
      <c r="E423" s="34"/>
      <c r="F423" s="35"/>
      <c r="G423" s="31"/>
    </row>
    <row r="424" spans="1:7" s="26" customFormat="1" x14ac:dyDescent="0.3">
      <c r="A424" s="42"/>
      <c r="B424" s="32"/>
      <c r="C424" s="29"/>
      <c r="D424" s="30"/>
      <c r="E424" s="30"/>
      <c r="F424" s="27"/>
      <c r="G424" s="28"/>
    </row>
    <row r="425" spans="1:7" s="26" customFormat="1" x14ac:dyDescent="0.3">
      <c r="A425" s="42"/>
      <c r="C425" s="36"/>
      <c r="D425" s="37"/>
      <c r="E425" s="37"/>
      <c r="F425" s="38"/>
      <c r="G425" s="31"/>
    </row>
    <row r="426" spans="1:7" s="26" customFormat="1" x14ac:dyDescent="0.3">
      <c r="A426" s="42"/>
      <c r="C426" s="36"/>
      <c r="D426" s="37"/>
      <c r="E426" s="37"/>
      <c r="F426" s="38"/>
      <c r="G426" s="31"/>
    </row>
    <row r="427" spans="1:7" s="26" customFormat="1" x14ac:dyDescent="0.3">
      <c r="A427" s="42"/>
      <c r="B427" s="32"/>
      <c r="C427" s="36"/>
      <c r="D427" s="37"/>
      <c r="E427" s="37"/>
      <c r="F427" s="38"/>
      <c r="G427" s="31"/>
    </row>
    <row r="428" spans="1:7" s="26" customFormat="1" x14ac:dyDescent="0.3">
      <c r="A428" s="42"/>
      <c r="B428" s="32"/>
      <c r="C428" s="39"/>
      <c r="D428" s="40"/>
      <c r="E428" s="40"/>
      <c r="F428" s="41"/>
      <c r="G428" s="31"/>
    </row>
    <row r="429" spans="1:7" s="26" customFormat="1" x14ac:dyDescent="0.3">
      <c r="A429" s="42"/>
      <c r="B429" s="32"/>
      <c r="C429" s="29"/>
      <c r="D429" s="30"/>
      <c r="E429" s="30"/>
      <c r="F429" s="27"/>
      <c r="G429" s="28"/>
    </row>
    <row r="430" spans="1:7" s="26" customFormat="1" x14ac:dyDescent="0.3">
      <c r="A430" s="42"/>
      <c r="C430" s="29"/>
      <c r="D430" s="30"/>
      <c r="E430" s="30"/>
      <c r="F430" s="27"/>
      <c r="G430" s="31"/>
    </row>
    <row r="431" spans="1:7" s="26" customFormat="1" x14ac:dyDescent="0.3">
      <c r="A431" s="42"/>
      <c r="C431" s="29"/>
      <c r="D431" s="30"/>
      <c r="E431" s="30"/>
      <c r="F431" s="27"/>
      <c r="G431" s="31"/>
    </row>
    <row r="432" spans="1:7" s="26" customFormat="1" x14ac:dyDescent="0.3">
      <c r="A432" s="42"/>
      <c r="B432" s="32"/>
      <c r="C432" s="29"/>
      <c r="D432" s="30"/>
      <c r="E432" s="30"/>
      <c r="F432" s="27"/>
      <c r="G432" s="31"/>
    </row>
    <row r="433" spans="1:7" s="26" customFormat="1" x14ac:dyDescent="0.3">
      <c r="A433" s="42"/>
      <c r="B433" s="32"/>
      <c r="C433" s="33"/>
      <c r="D433" s="34"/>
      <c r="E433" s="34"/>
      <c r="F433" s="35"/>
      <c r="G433" s="31"/>
    </row>
    <row r="434" spans="1:7" s="26" customFormat="1" x14ac:dyDescent="0.3">
      <c r="A434" s="42"/>
      <c r="B434" s="32"/>
      <c r="C434" s="29"/>
      <c r="D434" s="30"/>
      <c r="E434" s="30"/>
      <c r="F434" s="27"/>
    </row>
    <row r="435" spans="1:7" s="26" customFormat="1" x14ac:dyDescent="0.3">
      <c r="A435" s="42"/>
      <c r="C435" s="29"/>
      <c r="D435" s="30"/>
      <c r="E435" s="30"/>
      <c r="F435" s="27"/>
      <c r="G435" s="31"/>
    </row>
    <row r="436" spans="1:7" s="26" customFormat="1" x14ac:dyDescent="0.3">
      <c r="A436" s="42"/>
      <c r="C436" s="29"/>
      <c r="D436" s="30"/>
      <c r="E436" s="30"/>
      <c r="F436" s="27"/>
      <c r="G436" s="31"/>
    </row>
    <row r="437" spans="1:7" s="26" customFormat="1" x14ac:dyDescent="0.3">
      <c r="A437" s="42"/>
      <c r="B437" s="32"/>
      <c r="C437" s="29"/>
      <c r="D437" s="30"/>
      <c r="E437" s="30"/>
      <c r="F437" s="27"/>
      <c r="G437" s="31"/>
    </row>
    <row r="438" spans="1:7" s="26" customFormat="1" x14ac:dyDescent="0.3">
      <c r="A438" s="42"/>
      <c r="B438" s="32"/>
      <c r="C438" s="33"/>
      <c r="D438" s="34"/>
      <c r="E438" s="34"/>
      <c r="F438" s="35"/>
      <c r="G438" s="31"/>
    </row>
    <row r="439" spans="1:7" s="26" customFormat="1" x14ac:dyDescent="0.3">
      <c r="A439" s="42"/>
      <c r="B439" s="32"/>
      <c r="C439" s="29"/>
      <c r="D439" s="30"/>
      <c r="E439" s="30"/>
      <c r="F439" s="27"/>
      <c r="G439" s="31"/>
    </row>
    <row r="440" spans="1:7" s="26" customFormat="1" x14ac:dyDescent="0.3">
      <c r="A440" s="42"/>
      <c r="C440" s="29"/>
      <c r="D440" s="30"/>
      <c r="E440" s="30"/>
      <c r="F440" s="27"/>
      <c r="G440" s="31"/>
    </row>
    <row r="441" spans="1:7" s="26" customFormat="1" x14ac:dyDescent="0.3">
      <c r="A441" s="42"/>
      <c r="C441" s="29"/>
      <c r="D441" s="30"/>
      <c r="E441" s="30"/>
      <c r="F441" s="27"/>
      <c r="G441" s="31"/>
    </row>
    <row r="442" spans="1:7" s="26" customFormat="1" x14ac:dyDescent="0.3">
      <c r="A442" s="42"/>
      <c r="B442" s="32"/>
      <c r="C442" s="29"/>
      <c r="D442" s="30"/>
      <c r="E442" s="30"/>
      <c r="F442" s="27"/>
      <c r="G442" s="31"/>
    </row>
    <row r="443" spans="1:7" s="26" customFormat="1" x14ac:dyDescent="0.3">
      <c r="A443" s="42"/>
      <c r="B443" s="32"/>
      <c r="C443" s="33"/>
      <c r="D443" s="34"/>
      <c r="E443" s="34"/>
      <c r="F443" s="35"/>
      <c r="G443" s="31"/>
    </row>
    <row r="444" spans="1:7" s="26" customFormat="1" x14ac:dyDescent="0.3">
      <c r="A444" s="42"/>
      <c r="B444" s="32"/>
      <c r="C444" s="29"/>
      <c r="D444" s="30"/>
      <c r="E444" s="30"/>
      <c r="F444" s="27"/>
      <c r="G444" s="28"/>
    </row>
    <row r="445" spans="1:7" s="26" customFormat="1" x14ac:dyDescent="0.3">
      <c r="A445" s="42"/>
      <c r="C445" s="36"/>
      <c r="D445" s="37"/>
      <c r="E445" s="37"/>
      <c r="F445" s="38"/>
      <c r="G445" s="31"/>
    </row>
    <row r="446" spans="1:7" s="26" customFormat="1" x14ac:dyDescent="0.3">
      <c r="A446" s="42"/>
      <c r="C446" s="36"/>
      <c r="D446" s="37"/>
      <c r="E446" s="37"/>
      <c r="F446" s="38"/>
      <c r="G446" s="31"/>
    </row>
    <row r="447" spans="1:7" s="26" customFormat="1" x14ac:dyDescent="0.3">
      <c r="A447" s="42"/>
      <c r="B447" s="32"/>
      <c r="C447" s="36"/>
      <c r="D447" s="37"/>
      <c r="E447" s="37"/>
      <c r="F447" s="38"/>
      <c r="G447" s="31"/>
    </row>
    <row r="448" spans="1:7" s="26" customFormat="1" x14ac:dyDescent="0.3">
      <c r="A448" s="42"/>
      <c r="B448" s="32"/>
      <c r="C448" s="39"/>
      <c r="D448" s="40"/>
      <c r="E448" s="40"/>
      <c r="F448" s="41"/>
      <c r="G448" s="31"/>
    </row>
    <row r="449" spans="1:7" s="26" customFormat="1" x14ac:dyDescent="0.3">
      <c r="A449" s="42"/>
      <c r="B449" s="32"/>
      <c r="C449" s="29"/>
      <c r="D449" s="30"/>
      <c r="E449" s="30"/>
      <c r="F449" s="27"/>
      <c r="G449" s="28"/>
    </row>
    <row r="450" spans="1:7" s="26" customFormat="1" x14ac:dyDescent="0.3">
      <c r="A450" s="42"/>
      <c r="C450" s="29"/>
      <c r="D450" s="30"/>
      <c r="E450" s="30"/>
      <c r="F450" s="27"/>
      <c r="G450" s="31"/>
    </row>
    <row r="451" spans="1:7" s="26" customFormat="1" x14ac:dyDescent="0.3">
      <c r="A451" s="42"/>
      <c r="C451" s="29"/>
      <c r="D451" s="30"/>
      <c r="E451" s="30"/>
      <c r="F451" s="27"/>
      <c r="G451" s="31"/>
    </row>
    <row r="452" spans="1:7" s="26" customFormat="1" x14ac:dyDescent="0.3">
      <c r="A452" s="42"/>
      <c r="B452" s="32"/>
      <c r="C452" s="29"/>
      <c r="D452" s="30"/>
      <c r="E452" s="30"/>
      <c r="F452" s="27"/>
      <c r="G452" s="31"/>
    </row>
    <row r="453" spans="1:7" s="26" customFormat="1" x14ac:dyDescent="0.3">
      <c r="A453" s="42"/>
      <c r="B453" s="32"/>
      <c r="C453" s="33"/>
      <c r="D453" s="34"/>
      <c r="E453" s="34"/>
      <c r="F453" s="35"/>
      <c r="G453" s="31"/>
    </row>
    <row r="454" spans="1:7" s="26" customFormat="1" x14ac:dyDescent="0.3">
      <c r="A454" s="42"/>
      <c r="B454" s="32"/>
      <c r="C454" s="29"/>
      <c r="D454" s="30"/>
      <c r="E454" s="30"/>
      <c r="F454" s="27"/>
    </row>
    <row r="455" spans="1:7" s="26" customFormat="1" x14ac:dyDescent="0.3">
      <c r="A455" s="42"/>
      <c r="C455" s="29"/>
      <c r="D455" s="30"/>
      <c r="E455" s="30"/>
      <c r="F455" s="27"/>
      <c r="G455" s="31"/>
    </row>
    <row r="456" spans="1:7" s="26" customFormat="1" x14ac:dyDescent="0.3">
      <c r="A456" s="42"/>
      <c r="C456" s="29"/>
      <c r="D456" s="30"/>
      <c r="E456" s="30"/>
      <c r="F456" s="27"/>
      <c r="G456" s="31"/>
    </row>
    <row r="457" spans="1:7" s="26" customFormat="1" x14ac:dyDescent="0.3">
      <c r="A457" s="42"/>
      <c r="B457" s="32"/>
      <c r="C457" s="29"/>
      <c r="D457" s="30"/>
      <c r="E457" s="30"/>
      <c r="F457" s="27"/>
      <c r="G457" s="31"/>
    </row>
    <row r="458" spans="1:7" s="26" customFormat="1" x14ac:dyDescent="0.3">
      <c r="A458" s="42"/>
      <c r="B458" s="32"/>
      <c r="C458" s="33"/>
      <c r="D458" s="34"/>
      <c r="E458" s="34"/>
      <c r="F458" s="35"/>
      <c r="G458" s="31"/>
    </row>
    <row r="459" spans="1:7" s="26" customFormat="1" x14ac:dyDescent="0.3">
      <c r="A459" s="42"/>
      <c r="B459" s="32"/>
      <c r="C459" s="29"/>
      <c r="D459" s="30"/>
      <c r="E459" s="30"/>
      <c r="F459" s="27"/>
      <c r="G459" s="31"/>
    </row>
    <row r="460" spans="1:7" s="26" customFormat="1" x14ac:dyDescent="0.3">
      <c r="A460" s="42"/>
      <c r="C460" s="29"/>
      <c r="D460" s="30"/>
      <c r="E460" s="30"/>
      <c r="F460" s="27"/>
      <c r="G460" s="31"/>
    </row>
    <row r="461" spans="1:7" s="26" customFormat="1" x14ac:dyDescent="0.3">
      <c r="A461" s="42"/>
      <c r="C461" s="29"/>
      <c r="D461" s="30"/>
      <c r="E461" s="30"/>
      <c r="F461" s="27"/>
      <c r="G461" s="31"/>
    </row>
    <row r="462" spans="1:7" s="26" customFormat="1" x14ac:dyDescent="0.3">
      <c r="A462" s="42"/>
      <c r="B462" s="32"/>
      <c r="C462" s="29"/>
      <c r="D462" s="30"/>
      <c r="E462" s="30"/>
      <c r="F462" s="27"/>
      <c r="G462" s="31"/>
    </row>
    <row r="463" spans="1:7" s="26" customFormat="1" x14ac:dyDescent="0.3">
      <c r="A463" s="42"/>
      <c r="B463" s="32"/>
      <c r="C463" s="33"/>
      <c r="D463" s="34"/>
      <c r="E463" s="34"/>
      <c r="F463" s="35"/>
      <c r="G463" s="31"/>
    </row>
    <row r="464" spans="1:7" s="26" customFormat="1" x14ac:dyDescent="0.3">
      <c r="A464" s="42"/>
      <c r="B464" s="32"/>
      <c r="C464" s="29"/>
      <c r="D464" s="30"/>
      <c r="E464" s="30"/>
      <c r="F464" s="27"/>
      <c r="G464" s="28"/>
    </row>
    <row r="465" spans="1:7" s="26" customFormat="1" x14ac:dyDescent="0.3">
      <c r="A465" s="42"/>
      <c r="C465" s="36"/>
      <c r="D465" s="37"/>
      <c r="E465" s="37"/>
      <c r="F465" s="38"/>
      <c r="G465" s="31"/>
    </row>
    <row r="466" spans="1:7" s="26" customFormat="1" x14ac:dyDescent="0.3">
      <c r="A466" s="42"/>
      <c r="C466" s="36"/>
      <c r="D466" s="37"/>
      <c r="E466" s="37"/>
      <c r="F466" s="38"/>
      <c r="G466" s="31"/>
    </row>
    <row r="467" spans="1:7" s="26" customFormat="1" x14ac:dyDescent="0.3">
      <c r="A467" s="42"/>
      <c r="B467" s="32"/>
      <c r="C467" s="36"/>
      <c r="D467" s="37"/>
      <c r="E467" s="37"/>
      <c r="F467" s="38"/>
      <c r="G467" s="31"/>
    </row>
    <row r="468" spans="1:7" s="26" customFormat="1" x14ac:dyDescent="0.3">
      <c r="A468" s="42"/>
      <c r="B468" s="32"/>
      <c r="C468" s="39"/>
      <c r="D468" s="40"/>
      <c r="E468" s="40"/>
      <c r="F468" s="41"/>
      <c r="G468" s="31"/>
    </row>
    <row r="469" spans="1:7" s="26" customFormat="1" x14ac:dyDescent="0.3">
      <c r="A469" s="42"/>
      <c r="B469" s="32"/>
      <c r="C469" s="29"/>
      <c r="D469" s="30"/>
      <c r="E469" s="30"/>
      <c r="F469" s="27"/>
      <c r="G469" s="28"/>
    </row>
    <row r="470" spans="1:7" s="26" customFormat="1" x14ac:dyDescent="0.3">
      <c r="A470" s="42"/>
      <c r="C470" s="29"/>
      <c r="D470" s="30"/>
      <c r="E470" s="30"/>
      <c r="F470" s="27"/>
      <c r="G470" s="31"/>
    </row>
    <row r="471" spans="1:7" s="26" customFormat="1" x14ac:dyDescent="0.3">
      <c r="A471" s="42"/>
      <c r="C471" s="29"/>
      <c r="D471" s="30"/>
      <c r="E471" s="30"/>
      <c r="F471" s="27"/>
      <c r="G471" s="31"/>
    </row>
    <row r="472" spans="1:7" s="26" customFormat="1" x14ac:dyDescent="0.3">
      <c r="A472" s="42"/>
      <c r="B472" s="32"/>
      <c r="C472" s="29"/>
      <c r="D472" s="30"/>
      <c r="E472" s="30"/>
      <c r="F472" s="27"/>
      <c r="G472" s="31"/>
    </row>
    <row r="473" spans="1:7" s="26" customFormat="1" x14ac:dyDescent="0.3">
      <c r="A473" s="42"/>
      <c r="B473" s="32"/>
      <c r="C473" s="33"/>
      <c r="D473" s="34"/>
      <c r="E473" s="34"/>
      <c r="F473" s="35"/>
      <c r="G473" s="31"/>
    </row>
    <row r="474" spans="1:7" s="26" customFormat="1" x14ac:dyDescent="0.3">
      <c r="A474" s="42"/>
      <c r="B474" s="32"/>
      <c r="C474" s="29"/>
      <c r="D474" s="30"/>
      <c r="E474" s="30"/>
      <c r="F474" s="27"/>
    </row>
    <row r="475" spans="1:7" s="26" customFormat="1" x14ac:dyDescent="0.3">
      <c r="A475" s="42"/>
      <c r="C475" s="29"/>
      <c r="D475" s="30"/>
      <c r="E475" s="30"/>
      <c r="F475" s="27"/>
      <c r="G475" s="31"/>
    </row>
    <row r="476" spans="1:7" s="26" customFormat="1" x14ac:dyDescent="0.3">
      <c r="A476" s="42"/>
      <c r="C476" s="29"/>
      <c r="D476" s="30"/>
      <c r="E476" s="30"/>
      <c r="F476" s="27"/>
      <c r="G476" s="31"/>
    </row>
    <row r="477" spans="1:7" s="26" customFormat="1" x14ac:dyDescent="0.3">
      <c r="A477" s="42"/>
      <c r="B477" s="32"/>
      <c r="C477" s="29"/>
      <c r="D477" s="30"/>
      <c r="E477" s="30"/>
      <c r="F477" s="27"/>
      <c r="G477" s="31"/>
    </row>
    <row r="478" spans="1:7" s="26" customFormat="1" x14ac:dyDescent="0.3">
      <c r="A478" s="42"/>
      <c r="B478" s="32"/>
      <c r="C478" s="33"/>
      <c r="D478" s="34"/>
      <c r="E478" s="34"/>
      <c r="F478" s="35"/>
      <c r="G478" s="31"/>
    </row>
    <row r="479" spans="1:7" s="26" customFormat="1" x14ac:dyDescent="0.3">
      <c r="A479" s="42"/>
      <c r="B479" s="32"/>
      <c r="C479" s="29"/>
      <c r="D479" s="30"/>
      <c r="E479" s="30"/>
      <c r="F479" s="27"/>
      <c r="G479" s="31"/>
    </row>
    <row r="480" spans="1:7" s="26" customFormat="1" x14ac:dyDescent="0.3">
      <c r="A480" s="42"/>
      <c r="C480" s="29"/>
      <c r="D480" s="30"/>
      <c r="E480" s="30"/>
      <c r="F480" s="27"/>
      <c r="G480" s="31"/>
    </row>
    <row r="481" spans="1:7" s="26" customFormat="1" x14ac:dyDescent="0.3">
      <c r="A481" s="42"/>
      <c r="C481" s="29"/>
      <c r="D481" s="30"/>
      <c r="E481" s="30"/>
      <c r="F481" s="27"/>
      <c r="G481" s="31"/>
    </row>
    <row r="482" spans="1:7" s="26" customFormat="1" x14ac:dyDescent="0.3">
      <c r="A482" s="42"/>
      <c r="B482" s="32"/>
      <c r="C482" s="29"/>
      <c r="D482" s="30"/>
      <c r="E482" s="30"/>
      <c r="F482" s="27"/>
      <c r="G482" s="31"/>
    </row>
    <row r="483" spans="1:7" s="26" customFormat="1" x14ac:dyDescent="0.3">
      <c r="A483" s="42"/>
      <c r="B483" s="32"/>
      <c r="C483" s="33"/>
      <c r="D483" s="34"/>
      <c r="E483" s="34"/>
      <c r="F483" s="35"/>
      <c r="G483" s="31"/>
    </row>
    <row r="484" spans="1:7" s="26" customFormat="1" x14ac:dyDescent="0.3">
      <c r="A484" s="42"/>
      <c r="B484" s="32"/>
      <c r="C484" s="29"/>
      <c r="D484" s="30"/>
      <c r="E484" s="30"/>
      <c r="F484" s="27"/>
      <c r="G484" s="28"/>
    </row>
    <row r="485" spans="1:7" s="26" customFormat="1" x14ac:dyDescent="0.3">
      <c r="A485" s="42"/>
      <c r="C485" s="36"/>
      <c r="D485" s="37"/>
      <c r="E485" s="37"/>
      <c r="F485" s="38"/>
      <c r="G485" s="31"/>
    </row>
    <row r="486" spans="1:7" s="26" customFormat="1" x14ac:dyDescent="0.3">
      <c r="A486" s="42"/>
      <c r="C486" s="36"/>
      <c r="D486" s="37"/>
      <c r="E486" s="37"/>
      <c r="F486" s="38"/>
      <c r="G486" s="31"/>
    </row>
    <row r="487" spans="1:7" s="26" customFormat="1" x14ac:dyDescent="0.3">
      <c r="A487" s="42"/>
      <c r="B487" s="32"/>
      <c r="C487" s="36"/>
      <c r="D487" s="37"/>
      <c r="E487" s="37"/>
      <c r="F487" s="38"/>
      <c r="G487" s="31"/>
    </row>
    <row r="488" spans="1:7" s="26" customFormat="1" x14ac:dyDescent="0.3">
      <c r="A488" s="42"/>
      <c r="B488" s="32"/>
      <c r="C488" s="39"/>
      <c r="D488" s="40"/>
      <c r="E488" s="40"/>
      <c r="F488" s="41"/>
      <c r="G488" s="31"/>
    </row>
    <row r="489" spans="1:7" s="26" customFormat="1" x14ac:dyDescent="0.3">
      <c r="A489" s="42"/>
      <c r="B489" s="32"/>
      <c r="C489" s="29"/>
      <c r="D489" s="30"/>
      <c r="E489" s="30"/>
      <c r="F489" s="27"/>
      <c r="G489" s="28"/>
    </row>
    <row r="490" spans="1:7" s="26" customFormat="1" x14ac:dyDescent="0.3">
      <c r="A490" s="42"/>
      <c r="C490" s="29"/>
      <c r="D490" s="30"/>
      <c r="E490" s="30"/>
      <c r="F490" s="27"/>
      <c r="G490" s="31"/>
    </row>
    <row r="491" spans="1:7" s="26" customFormat="1" x14ac:dyDescent="0.3">
      <c r="A491" s="42"/>
      <c r="C491" s="29"/>
      <c r="D491" s="30"/>
      <c r="E491" s="30"/>
      <c r="F491" s="27"/>
      <c r="G491" s="31"/>
    </row>
    <row r="492" spans="1:7" s="26" customFormat="1" x14ac:dyDescent="0.3">
      <c r="A492" s="42"/>
      <c r="B492" s="32"/>
      <c r="C492" s="29"/>
      <c r="D492" s="30"/>
      <c r="E492" s="30"/>
      <c r="F492" s="27"/>
      <c r="G492" s="31"/>
    </row>
    <row r="493" spans="1:7" s="26" customFormat="1" x14ac:dyDescent="0.3">
      <c r="A493" s="42"/>
      <c r="B493" s="32"/>
      <c r="C493" s="33"/>
      <c r="D493" s="34"/>
      <c r="E493" s="34"/>
      <c r="F493" s="35"/>
      <c r="G493" s="31"/>
    </row>
    <row r="494" spans="1:7" s="26" customFormat="1" x14ac:dyDescent="0.3">
      <c r="A494" s="42"/>
      <c r="B494" s="32"/>
      <c r="C494" s="29"/>
      <c r="D494" s="30"/>
      <c r="E494" s="30"/>
      <c r="F494" s="27"/>
    </row>
    <row r="495" spans="1:7" s="26" customFormat="1" x14ac:dyDescent="0.3">
      <c r="A495" s="42"/>
      <c r="C495" s="29"/>
      <c r="D495" s="30"/>
      <c r="E495" s="30"/>
      <c r="F495" s="27"/>
      <c r="G495" s="31"/>
    </row>
    <row r="496" spans="1:7" s="26" customFormat="1" x14ac:dyDescent="0.3">
      <c r="A496" s="42"/>
      <c r="C496" s="29"/>
      <c r="D496" s="30"/>
      <c r="E496" s="30"/>
      <c r="F496" s="27"/>
      <c r="G496" s="31"/>
    </row>
    <row r="497" spans="1:7" s="26" customFormat="1" x14ac:dyDescent="0.3">
      <c r="A497" s="42"/>
      <c r="B497" s="32"/>
      <c r="C497" s="29"/>
      <c r="D497" s="30"/>
      <c r="E497" s="30"/>
      <c r="F497" s="27"/>
      <c r="G497" s="31"/>
    </row>
    <row r="498" spans="1:7" s="26" customFormat="1" x14ac:dyDescent="0.3">
      <c r="A498" s="42"/>
      <c r="B498" s="32"/>
      <c r="C498" s="33"/>
      <c r="D498" s="34"/>
      <c r="E498" s="34"/>
      <c r="F498" s="35"/>
      <c r="G498" s="31"/>
    </row>
    <row r="499" spans="1:7" s="26" customFormat="1" x14ac:dyDescent="0.3">
      <c r="A499" s="42"/>
      <c r="B499" s="32"/>
      <c r="C499" s="29"/>
      <c r="D499" s="30"/>
      <c r="E499" s="30"/>
      <c r="F499" s="27"/>
      <c r="G499" s="31"/>
    </row>
    <row r="500" spans="1:7" s="26" customFormat="1" x14ac:dyDescent="0.3">
      <c r="A500" s="42"/>
      <c r="C500" s="29"/>
      <c r="D500" s="30"/>
      <c r="E500" s="30"/>
      <c r="F500" s="27"/>
      <c r="G500" s="31"/>
    </row>
    <row r="501" spans="1:7" s="26" customFormat="1" x14ac:dyDescent="0.3">
      <c r="A501" s="42"/>
      <c r="C501" s="29"/>
      <c r="D501" s="30"/>
      <c r="E501" s="30"/>
      <c r="F501" s="27"/>
      <c r="G501" s="31"/>
    </row>
    <row r="502" spans="1:7" s="26" customFormat="1" x14ac:dyDescent="0.3">
      <c r="A502" s="42"/>
      <c r="B502" s="32"/>
      <c r="C502" s="29"/>
      <c r="D502" s="30"/>
      <c r="E502" s="30"/>
      <c r="F502" s="27"/>
      <c r="G502" s="31"/>
    </row>
    <row r="503" spans="1:7" s="26" customFormat="1" x14ac:dyDescent="0.3">
      <c r="A503" s="42"/>
      <c r="B503" s="32"/>
      <c r="C503" s="33"/>
      <c r="D503" s="34"/>
      <c r="E503" s="34"/>
      <c r="F503" s="35"/>
      <c r="G503" s="31"/>
    </row>
    <row r="504" spans="1:7" s="26" customFormat="1" x14ac:dyDescent="0.3">
      <c r="A504" s="42"/>
      <c r="B504" s="32"/>
      <c r="C504" s="29"/>
      <c r="D504" s="30"/>
      <c r="E504" s="30"/>
      <c r="F504" s="27"/>
      <c r="G504" s="28"/>
    </row>
    <row r="505" spans="1:7" s="26" customFormat="1" x14ac:dyDescent="0.3">
      <c r="A505" s="42"/>
      <c r="C505" s="36"/>
      <c r="D505" s="37"/>
      <c r="E505" s="37"/>
      <c r="F505" s="38"/>
      <c r="G505" s="31"/>
    </row>
    <row r="506" spans="1:7" s="26" customFormat="1" x14ac:dyDescent="0.3">
      <c r="A506" s="42"/>
      <c r="C506" s="36"/>
      <c r="D506" s="37"/>
      <c r="E506" s="37"/>
      <c r="F506" s="38"/>
      <c r="G506" s="31"/>
    </row>
    <row r="507" spans="1:7" s="26" customFormat="1" x14ac:dyDescent="0.3">
      <c r="A507" s="42"/>
      <c r="B507" s="32"/>
      <c r="C507" s="36"/>
      <c r="D507" s="37"/>
      <c r="E507" s="37"/>
      <c r="F507" s="38"/>
      <c r="G507" s="31"/>
    </row>
    <row r="508" spans="1:7" s="26" customFormat="1" x14ac:dyDescent="0.3">
      <c r="A508" s="42"/>
      <c r="B508" s="32"/>
      <c r="C508" s="39"/>
      <c r="D508" s="40"/>
      <c r="E508" s="40"/>
      <c r="F508" s="41"/>
      <c r="G508" s="31"/>
    </row>
    <row r="509" spans="1:7" s="26" customFormat="1" x14ac:dyDescent="0.3">
      <c r="A509" s="42"/>
      <c r="B509" s="32"/>
      <c r="C509" s="29"/>
      <c r="D509" s="30"/>
      <c r="E509" s="30"/>
      <c r="F509" s="27"/>
      <c r="G509" s="28"/>
    </row>
    <row r="510" spans="1:7" s="26" customFormat="1" x14ac:dyDescent="0.3">
      <c r="A510" s="42"/>
      <c r="C510" s="29"/>
      <c r="D510" s="30"/>
      <c r="E510" s="30"/>
      <c r="F510" s="27"/>
      <c r="G510" s="31"/>
    </row>
    <row r="511" spans="1:7" s="26" customFormat="1" x14ac:dyDescent="0.3">
      <c r="A511" s="42"/>
      <c r="C511" s="29"/>
      <c r="D511" s="30"/>
      <c r="E511" s="30"/>
      <c r="F511" s="27"/>
      <c r="G511" s="31"/>
    </row>
    <row r="512" spans="1:7" s="26" customFormat="1" x14ac:dyDescent="0.3">
      <c r="A512" s="42"/>
      <c r="B512" s="32"/>
      <c r="C512" s="29"/>
      <c r="D512" s="30"/>
      <c r="E512" s="30"/>
      <c r="F512" s="27"/>
      <c r="G512" s="31"/>
    </row>
    <row r="513" spans="1:7" s="26" customFormat="1" x14ac:dyDescent="0.3">
      <c r="A513" s="42"/>
      <c r="B513" s="32"/>
      <c r="C513" s="33"/>
      <c r="D513" s="34"/>
      <c r="E513" s="34"/>
      <c r="F513" s="35"/>
      <c r="G513" s="31"/>
    </row>
    <row r="514" spans="1:7" s="26" customFormat="1" x14ac:dyDescent="0.3">
      <c r="A514" s="42"/>
      <c r="B514" s="32"/>
      <c r="C514" s="29"/>
      <c r="D514" s="30"/>
      <c r="E514" s="30"/>
      <c r="F514" s="27"/>
    </row>
    <row r="515" spans="1:7" s="26" customFormat="1" x14ac:dyDescent="0.3">
      <c r="A515" s="42"/>
      <c r="C515" s="29"/>
      <c r="D515" s="30"/>
      <c r="E515" s="30"/>
      <c r="F515" s="27"/>
      <c r="G515" s="31"/>
    </row>
    <row r="516" spans="1:7" s="26" customFormat="1" x14ac:dyDescent="0.3">
      <c r="A516" s="42"/>
      <c r="C516" s="29"/>
      <c r="D516" s="30"/>
      <c r="E516" s="30"/>
      <c r="F516" s="27"/>
      <c r="G516" s="31"/>
    </row>
    <row r="517" spans="1:7" s="26" customFormat="1" x14ac:dyDescent="0.3">
      <c r="A517" s="42"/>
      <c r="B517" s="32"/>
      <c r="C517" s="29"/>
      <c r="D517" s="30"/>
      <c r="E517" s="30"/>
      <c r="F517" s="27"/>
      <c r="G517" s="31"/>
    </row>
    <row r="518" spans="1:7" s="26" customFormat="1" x14ac:dyDescent="0.3">
      <c r="A518" s="42"/>
      <c r="B518" s="32"/>
      <c r="C518" s="33"/>
      <c r="D518" s="34"/>
      <c r="E518" s="34"/>
      <c r="F518" s="35"/>
      <c r="G518" s="31"/>
    </row>
    <row r="519" spans="1:7" s="26" customFormat="1" x14ac:dyDescent="0.3">
      <c r="A519" s="42"/>
      <c r="B519" s="32"/>
      <c r="C519" s="29"/>
      <c r="D519" s="30"/>
      <c r="E519" s="30"/>
      <c r="F519" s="27"/>
      <c r="G519" s="31"/>
    </row>
    <row r="520" spans="1:7" s="26" customFormat="1" x14ac:dyDescent="0.3">
      <c r="A520" s="42"/>
      <c r="C520" s="29"/>
      <c r="D520" s="30"/>
      <c r="E520" s="30"/>
      <c r="F520" s="27"/>
      <c r="G520" s="31"/>
    </row>
    <row r="521" spans="1:7" s="26" customFormat="1" x14ac:dyDescent="0.3">
      <c r="A521" s="42"/>
      <c r="C521" s="29"/>
      <c r="D521" s="30"/>
      <c r="E521" s="30"/>
      <c r="F521" s="27"/>
      <c r="G521" s="31"/>
    </row>
    <row r="522" spans="1:7" s="26" customFormat="1" x14ac:dyDescent="0.3">
      <c r="A522" s="42"/>
      <c r="B522" s="32"/>
      <c r="C522" s="29"/>
      <c r="D522" s="30"/>
      <c r="E522" s="30"/>
      <c r="F522" s="27"/>
      <c r="G522" s="31"/>
    </row>
    <row r="523" spans="1:7" s="26" customFormat="1" x14ac:dyDescent="0.3">
      <c r="A523" s="42"/>
      <c r="B523" s="32"/>
      <c r="C523" s="33"/>
      <c r="D523" s="34"/>
      <c r="E523" s="34"/>
      <c r="F523" s="35"/>
      <c r="G523" s="31"/>
    </row>
    <row r="524" spans="1:7" s="26" customFormat="1" x14ac:dyDescent="0.3">
      <c r="A524" s="42"/>
      <c r="B524" s="32"/>
      <c r="C524" s="29"/>
      <c r="D524" s="30"/>
      <c r="E524" s="30"/>
      <c r="F524" s="27"/>
      <c r="G524" s="28"/>
    </row>
    <row r="525" spans="1:7" s="26" customFormat="1" x14ac:dyDescent="0.3">
      <c r="A525" s="42"/>
      <c r="C525" s="36"/>
      <c r="D525" s="37"/>
      <c r="E525" s="37"/>
      <c r="F525" s="38"/>
      <c r="G525" s="31"/>
    </row>
    <row r="526" spans="1:7" s="26" customFormat="1" x14ac:dyDescent="0.3">
      <c r="A526" s="42"/>
      <c r="C526" s="36"/>
      <c r="D526" s="37"/>
      <c r="E526" s="37"/>
      <c r="F526" s="38"/>
      <c r="G526" s="31"/>
    </row>
    <row r="527" spans="1:7" s="26" customFormat="1" x14ac:dyDescent="0.3">
      <c r="A527" s="42"/>
      <c r="B527" s="32"/>
      <c r="C527" s="36"/>
      <c r="D527" s="37"/>
      <c r="E527" s="37"/>
      <c r="F527" s="38"/>
      <c r="G527" s="31"/>
    </row>
    <row r="528" spans="1:7" s="26" customFormat="1" x14ac:dyDescent="0.3">
      <c r="A528" s="42"/>
      <c r="B528" s="32"/>
      <c r="C528" s="39"/>
      <c r="D528" s="40"/>
      <c r="E528" s="40"/>
      <c r="F528" s="41"/>
      <c r="G528" s="31"/>
    </row>
    <row r="529" spans="1:7" s="26" customFormat="1" x14ac:dyDescent="0.3">
      <c r="A529" s="42"/>
      <c r="B529" s="32"/>
      <c r="C529" s="29"/>
      <c r="D529" s="30"/>
      <c r="E529" s="30"/>
      <c r="F529" s="27"/>
      <c r="G529" s="28"/>
    </row>
    <row r="530" spans="1:7" s="26" customFormat="1" x14ac:dyDescent="0.3">
      <c r="A530" s="42"/>
      <c r="C530" s="29"/>
      <c r="D530" s="30"/>
      <c r="E530" s="30"/>
      <c r="F530" s="27"/>
      <c r="G530" s="31"/>
    </row>
    <row r="531" spans="1:7" s="26" customFormat="1" x14ac:dyDescent="0.3">
      <c r="A531" s="42"/>
      <c r="C531" s="29"/>
      <c r="D531" s="30"/>
      <c r="E531" s="30"/>
      <c r="F531" s="27"/>
      <c r="G531" s="31"/>
    </row>
    <row r="532" spans="1:7" s="26" customFormat="1" x14ac:dyDescent="0.3">
      <c r="A532" s="42"/>
      <c r="B532" s="32"/>
      <c r="C532" s="29"/>
      <c r="D532" s="30"/>
      <c r="E532" s="30"/>
      <c r="F532" s="27"/>
      <c r="G532" s="31"/>
    </row>
    <row r="533" spans="1:7" s="26" customFormat="1" x14ac:dyDescent="0.3">
      <c r="A533" s="42"/>
      <c r="B533" s="32"/>
      <c r="C533" s="33"/>
      <c r="D533" s="34"/>
      <c r="E533" s="34"/>
      <c r="F533" s="35"/>
      <c r="G533" s="31"/>
    </row>
    <row r="534" spans="1:7" s="26" customFormat="1" x14ac:dyDescent="0.3">
      <c r="A534" s="42"/>
      <c r="B534" s="32"/>
      <c r="C534" s="29"/>
      <c r="D534" s="30"/>
      <c r="E534" s="30"/>
      <c r="F534" s="27"/>
    </row>
    <row r="535" spans="1:7" s="26" customFormat="1" x14ac:dyDescent="0.3">
      <c r="A535" s="42"/>
      <c r="C535" s="29"/>
      <c r="D535" s="30"/>
      <c r="E535" s="30"/>
      <c r="F535" s="27"/>
      <c r="G535" s="31"/>
    </row>
    <row r="536" spans="1:7" s="26" customFormat="1" x14ac:dyDescent="0.3">
      <c r="A536" s="42"/>
      <c r="C536" s="29"/>
      <c r="D536" s="30"/>
      <c r="E536" s="30"/>
      <c r="F536" s="27"/>
      <c r="G536" s="31"/>
    </row>
    <row r="537" spans="1:7" s="26" customFormat="1" x14ac:dyDescent="0.3">
      <c r="A537" s="42"/>
      <c r="B537" s="32"/>
      <c r="C537" s="29"/>
      <c r="D537" s="30"/>
      <c r="E537" s="30"/>
      <c r="F537" s="27"/>
      <c r="G537" s="31"/>
    </row>
    <row r="538" spans="1:7" s="26" customFormat="1" x14ac:dyDescent="0.3">
      <c r="A538" s="42"/>
      <c r="B538" s="32"/>
      <c r="C538" s="33"/>
      <c r="D538" s="34"/>
      <c r="E538" s="34"/>
      <c r="F538" s="35"/>
      <c r="G538" s="31"/>
    </row>
    <row r="539" spans="1:7" s="26" customFormat="1" x14ac:dyDescent="0.3">
      <c r="A539" s="42"/>
      <c r="B539" s="32"/>
      <c r="C539" s="29"/>
      <c r="D539" s="30"/>
      <c r="E539" s="30"/>
      <c r="F539" s="27"/>
      <c r="G539" s="31"/>
    </row>
    <row r="540" spans="1:7" s="26" customFormat="1" x14ac:dyDescent="0.3">
      <c r="A540" s="42"/>
      <c r="C540" s="29"/>
      <c r="D540" s="30"/>
      <c r="E540" s="30"/>
      <c r="F540" s="27"/>
      <c r="G540" s="31"/>
    </row>
    <row r="541" spans="1:7" s="26" customFormat="1" x14ac:dyDescent="0.3">
      <c r="A541" s="42"/>
      <c r="C541" s="29"/>
      <c r="D541" s="30"/>
      <c r="E541" s="30"/>
      <c r="F541" s="27"/>
      <c r="G541" s="31"/>
    </row>
    <row r="542" spans="1:7" s="26" customFormat="1" x14ac:dyDescent="0.3">
      <c r="A542" s="42"/>
      <c r="B542" s="32"/>
      <c r="C542" s="29"/>
      <c r="D542" s="30"/>
      <c r="E542" s="30"/>
      <c r="F542" s="27"/>
      <c r="G542" s="31"/>
    </row>
    <row r="543" spans="1:7" s="26" customFormat="1" x14ac:dyDescent="0.3">
      <c r="A543" s="42"/>
      <c r="B543" s="32"/>
      <c r="C543" s="33"/>
      <c r="D543" s="34"/>
      <c r="E543" s="34"/>
      <c r="F543" s="35"/>
      <c r="G543" s="31"/>
    </row>
    <row r="544" spans="1:7" s="26" customFormat="1" x14ac:dyDescent="0.3">
      <c r="A544" s="42"/>
      <c r="B544" s="32"/>
      <c r="C544" s="29"/>
      <c r="D544" s="30"/>
      <c r="E544" s="30"/>
      <c r="F544" s="27"/>
      <c r="G544" s="28"/>
    </row>
    <row r="545" spans="1:7" s="26" customFormat="1" x14ac:dyDescent="0.3">
      <c r="A545" s="42"/>
      <c r="C545" s="36"/>
      <c r="D545" s="37"/>
      <c r="E545" s="37"/>
      <c r="F545" s="38"/>
      <c r="G545" s="31"/>
    </row>
    <row r="546" spans="1:7" s="26" customFormat="1" x14ac:dyDescent="0.3">
      <c r="A546" s="42"/>
      <c r="C546" s="36"/>
      <c r="D546" s="37"/>
      <c r="E546" s="37"/>
      <c r="F546" s="38"/>
      <c r="G546" s="31"/>
    </row>
    <row r="547" spans="1:7" s="26" customFormat="1" x14ac:dyDescent="0.3">
      <c r="A547" s="42"/>
      <c r="B547" s="32"/>
      <c r="C547" s="36"/>
      <c r="D547" s="37"/>
      <c r="E547" s="37"/>
      <c r="F547" s="38"/>
      <c r="G547" s="31"/>
    </row>
    <row r="548" spans="1:7" s="26" customFormat="1" x14ac:dyDescent="0.3">
      <c r="A548" s="42"/>
      <c r="B548" s="32"/>
      <c r="C548" s="39"/>
      <c r="D548" s="40"/>
      <c r="E548" s="40"/>
      <c r="F548" s="41"/>
      <c r="G548" s="31"/>
    </row>
    <row r="549" spans="1:7" s="26" customFormat="1" x14ac:dyDescent="0.3">
      <c r="A549" s="42"/>
      <c r="B549" s="32"/>
      <c r="C549" s="29"/>
      <c r="D549" s="30"/>
      <c r="E549" s="30"/>
      <c r="F549" s="27"/>
      <c r="G549" s="28"/>
    </row>
    <row r="550" spans="1:7" s="26" customFormat="1" x14ac:dyDescent="0.3">
      <c r="A550" s="42"/>
      <c r="C550" s="29"/>
      <c r="D550" s="30"/>
      <c r="E550" s="30"/>
      <c r="F550" s="27"/>
      <c r="G550" s="31"/>
    </row>
    <row r="551" spans="1:7" s="26" customFormat="1" x14ac:dyDescent="0.3">
      <c r="A551" s="42"/>
      <c r="C551" s="29"/>
      <c r="D551" s="30"/>
      <c r="E551" s="30"/>
      <c r="F551" s="27"/>
      <c r="G551" s="31"/>
    </row>
    <row r="552" spans="1:7" s="26" customFormat="1" x14ac:dyDescent="0.3">
      <c r="A552" s="42"/>
      <c r="B552" s="32"/>
      <c r="C552" s="29"/>
      <c r="D552" s="30"/>
      <c r="E552" s="30"/>
      <c r="F552" s="27"/>
      <c r="G552" s="31"/>
    </row>
    <row r="553" spans="1:7" s="26" customFormat="1" x14ac:dyDescent="0.3">
      <c r="A553" s="42"/>
      <c r="B553" s="32"/>
      <c r="C553" s="33"/>
      <c r="D553" s="34"/>
      <c r="E553" s="34"/>
      <c r="F553" s="35"/>
      <c r="G553" s="31"/>
    </row>
    <row r="554" spans="1:7" s="26" customFormat="1" x14ac:dyDescent="0.3">
      <c r="A554" s="42"/>
      <c r="B554" s="32"/>
      <c r="C554" s="29"/>
      <c r="D554" s="30"/>
      <c r="E554" s="30"/>
      <c r="F554" s="27"/>
    </row>
    <row r="555" spans="1:7" s="26" customFormat="1" x14ac:dyDescent="0.3">
      <c r="A555" s="42"/>
      <c r="C555" s="29"/>
      <c r="D555" s="30"/>
      <c r="E555" s="30"/>
      <c r="F555" s="27"/>
      <c r="G555" s="31"/>
    </row>
    <row r="556" spans="1:7" s="26" customFormat="1" x14ac:dyDescent="0.3">
      <c r="A556" s="42"/>
      <c r="C556" s="29"/>
      <c r="D556" s="30"/>
      <c r="E556" s="30"/>
      <c r="F556" s="27"/>
      <c r="G556" s="31"/>
    </row>
    <row r="557" spans="1:7" s="26" customFormat="1" x14ac:dyDescent="0.3">
      <c r="A557" s="42"/>
      <c r="B557" s="32"/>
      <c r="C557" s="29"/>
      <c r="D557" s="30"/>
      <c r="E557" s="30"/>
      <c r="F557" s="27"/>
      <c r="G557" s="31"/>
    </row>
    <row r="558" spans="1:7" s="26" customFormat="1" x14ac:dyDescent="0.3">
      <c r="A558" s="42"/>
      <c r="B558" s="32"/>
      <c r="C558" s="33"/>
      <c r="D558" s="34"/>
      <c r="E558" s="34"/>
      <c r="F558" s="35"/>
      <c r="G558" s="31"/>
    </row>
    <row r="559" spans="1:7" s="26" customFormat="1" x14ac:dyDescent="0.3">
      <c r="A559" s="42"/>
      <c r="B559" s="32"/>
      <c r="C559" s="29"/>
      <c r="D559" s="30"/>
      <c r="E559" s="30"/>
      <c r="F559" s="27"/>
      <c r="G559" s="31"/>
    </row>
    <row r="560" spans="1:7" s="26" customFormat="1" x14ac:dyDescent="0.3">
      <c r="A560" s="42"/>
      <c r="C560" s="29"/>
      <c r="D560" s="30"/>
      <c r="E560" s="30"/>
      <c r="F560" s="27"/>
      <c r="G560" s="31"/>
    </row>
    <row r="561" spans="1:7" s="26" customFormat="1" x14ac:dyDescent="0.3">
      <c r="A561" s="42"/>
      <c r="C561" s="29"/>
      <c r="D561" s="30"/>
      <c r="E561" s="30"/>
      <c r="F561" s="27"/>
      <c r="G561" s="31"/>
    </row>
    <row r="562" spans="1:7" s="26" customFormat="1" x14ac:dyDescent="0.3">
      <c r="A562" s="42"/>
      <c r="B562" s="32"/>
      <c r="C562" s="29"/>
      <c r="D562" s="30"/>
      <c r="E562" s="30"/>
      <c r="F562" s="27"/>
      <c r="G562" s="31"/>
    </row>
    <row r="563" spans="1:7" s="26" customFormat="1" x14ac:dyDescent="0.3">
      <c r="A563" s="42"/>
      <c r="B563" s="32"/>
      <c r="C563" s="33"/>
      <c r="D563" s="34"/>
      <c r="E563" s="34"/>
      <c r="F563" s="35"/>
      <c r="G563" s="31"/>
    </row>
    <row r="564" spans="1:7" s="26" customFormat="1" x14ac:dyDescent="0.3">
      <c r="A564" s="42"/>
      <c r="B564" s="32"/>
      <c r="C564" s="29"/>
      <c r="D564" s="30"/>
      <c r="E564" s="30"/>
      <c r="F564" s="27"/>
      <c r="G564" s="28"/>
    </row>
    <row r="565" spans="1:7" s="26" customFormat="1" x14ac:dyDescent="0.3">
      <c r="A565" s="42"/>
      <c r="C565" s="36"/>
      <c r="D565" s="37"/>
      <c r="E565" s="37"/>
      <c r="F565" s="38"/>
      <c r="G565" s="31"/>
    </row>
    <row r="566" spans="1:7" s="26" customFormat="1" x14ac:dyDescent="0.3">
      <c r="A566" s="42"/>
      <c r="C566" s="36"/>
      <c r="D566" s="37"/>
      <c r="E566" s="37"/>
      <c r="F566" s="38"/>
      <c r="G566" s="31"/>
    </row>
    <row r="567" spans="1:7" s="26" customFormat="1" x14ac:dyDescent="0.3">
      <c r="A567" s="42"/>
      <c r="B567" s="32"/>
      <c r="C567" s="36"/>
      <c r="D567" s="37"/>
      <c r="E567" s="37"/>
      <c r="F567" s="38"/>
      <c r="G567" s="31"/>
    </row>
    <row r="568" spans="1:7" s="26" customFormat="1" x14ac:dyDescent="0.3">
      <c r="A568" s="42"/>
      <c r="B568" s="32"/>
      <c r="C568" s="39"/>
      <c r="D568" s="40"/>
      <c r="E568" s="40"/>
      <c r="F568" s="41"/>
      <c r="G568" s="31"/>
    </row>
    <row r="569" spans="1:7" s="26" customFormat="1" x14ac:dyDescent="0.3">
      <c r="A569" s="42"/>
      <c r="B569" s="32"/>
      <c r="C569" s="29"/>
      <c r="D569" s="30"/>
      <c r="E569" s="30"/>
      <c r="F569" s="27"/>
      <c r="G569" s="28"/>
    </row>
    <row r="570" spans="1:7" s="26" customFormat="1" x14ac:dyDescent="0.3">
      <c r="A570" s="42"/>
      <c r="C570" s="29"/>
      <c r="D570" s="30"/>
      <c r="E570" s="30"/>
      <c r="F570" s="27"/>
      <c r="G570" s="31"/>
    </row>
    <row r="571" spans="1:7" s="26" customFormat="1" x14ac:dyDescent="0.3">
      <c r="A571" s="42"/>
      <c r="C571" s="29"/>
      <c r="D571" s="30"/>
      <c r="E571" s="30"/>
      <c r="F571" s="27"/>
      <c r="G571" s="31"/>
    </row>
    <row r="572" spans="1:7" s="26" customFormat="1" x14ac:dyDescent="0.3">
      <c r="A572" s="42"/>
      <c r="B572" s="32"/>
      <c r="C572" s="29"/>
      <c r="D572" s="30"/>
      <c r="E572" s="30"/>
      <c r="F572" s="27"/>
      <c r="G572" s="31"/>
    </row>
    <row r="573" spans="1:7" s="26" customFormat="1" x14ac:dyDescent="0.3">
      <c r="A573" s="42"/>
      <c r="B573" s="32"/>
      <c r="C573" s="33"/>
      <c r="D573" s="34"/>
      <c r="E573" s="34"/>
      <c r="F573" s="35"/>
      <c r="G573" s="31"/>
    </row>
    <row r="574" spans="1:7" s="26" customFormat="1" x14ac:dyDescent="0.3">
      <c r="A574" s="42"/>
      <c r="B574" s="32"/>
      <c r="C574" s="29"/>
      <c r="D574" s="30"/>
      <c r="E574" s="30"/>
      <c r="F574" s="27"/>
    </row>
    <row r="575" spans="1:7" s="26" customFormat="1" x14ac:dyDescent="0.3">
      <c r="A575" s="42"/>
      <c r="C575" s="29"/>
      <c r="D575" s="30"/>
      <c r="E575" s="30"/>
      <c r="F575" s="27"/>
      <c r="G575" s="31"/>
    </row>
    <row r="576" spans="1:7" s="26" customFormat="1" x14ac:dyDescent="0.3">
      <c r="A576" s="42"/>
      <c r="C576" s="29"/>
      <c r="D576" s="30"/>
      <c r="E576" s="30"/>
      <c r="F576" s="27"/>
      <c r="G576" s="31"/>
    </row>
    <row r="577" spans="1:7" s="26" customFormat="1" x14ac:dyDescent="0.3">
      <c r="A577" s="42"/>
      <c r="B577" s="32"/>
      <c r="C577" s="29"/>
      <c r="D577" s="30"/>
      <c r="E577" s="30"/>
      <c r="F577" s="27"/>
      <c r="G577" s="31"/>
    </row>
    <row r="578" spans="1:7" s="26" customFormat="1" x14ac:dyDescent="0.3">
      <c r="A578" s="42"/>
      <c r="B578" s="32"/>
      <c r="C578" s="33"/>
      <c r="D578" s="34"/>
      <c r="E578" s="34"/>
      <c r="F578" s="35"/>
      <c r="G578" s="31"/>
    </row>
    <row r="579" spans="1:7" s="26" customFormat="1" x14ac:dyDescent="0.3">
      <c r="A579" s="42"/>
      <c r="B579" s="32"/>
      <c r="C579" s="29"/>
      <c r="D579" s="30"/>
      <c r="E579" s="30"/>
      <c r="F579" s="27"/>
      <c r="G579" s="31"/>
    </row>
    <row r="580" spans="1:7" s="26" customFormat="1" x14ac:dyDescent="0.3">
      <c r="A580" s="42"/>
      <c r="C580" s="29"/>
      <c r="D580" s="30"/>
      <c r="E580" s="30"/>
      <c r="F580" s="27"/>
      <c r="G580" s="31"/>
    </row>
    <row r="581" spans="1:7" s="26" customFormat="1" x14ac:dyDescent="0.3">
      <c r="A581" s="42"/>
      <c r="C581" s="29"/>
      <c r="D581" s="30"/>
      <c r="E581" s="30"/>
      <c r="F581" s="27"/>
      <c r="G581" s="31"/>
    </row>
    <row r="582" spans="1:7" s="26" customFormat="1" x14ac:dyDescent="0.3">
      <c r="A582" s="42"/>
      <c r="B582" s="32"/>
      <c r="C582" s="29"/>
      <c r="D582" s="30"/>
      <c r="E582" s="30"/>
      <c r="F582" s="27"/>
      <c r="G582" s="31"/>
    </row>
    <row r="583" spans="1:7" s="26" customFormat="1" x14ac:dyDescent="0.3">
      <c r="A583" s="42"/>
      <c r="B583" s="32"/>
      <c r="C583" s="33"/>
      <c r="D583" s="34"/>
      <c r="E583" s="34"/>
      <c r="F583" s="35"/>
      <c r="G583" s="31"/>
    </row>
    <row r="584" spans="1:7" s="26" customFormat="1" x14ac:dyDescent="0.3">
      <c r="A584" s="42"/>
      <c r="B584" s="32"/>
      <c r="C584" s="29"/>
      <c r="D584" s="30"/>
      <c r="E584" s="30"/>
      <c r="F584" s="27"/>
      <c r="G584" s="28"/>
    </row>
    <row r="585" spans="1:7" s="26" customFormat="1" x14ac:dyDescent="0.3">
      <c r="A585" s="42"/>
      <c r="C585" s="36"/>
      <c r="D585" s="37"/>
      <c r="E585" s="37"/>
      <c r="F585" s="38"/>
      <c r="G585" s="31"/>
    </row>
    <row r="586" spans="1:7" s="26" customFormat="1" x14ac:dyDescent="0.3">
      <c r="A586" s="42"/>
      <c r="C586" s="36"/>
      <c r="D586" s="37"/>
      <c r="E586" s="37"/>
      <c r="F586" s="38"/>
      <c r="G586" s="31"/>
    </row>
    <row r="587" spans="1:7" s="26" customFormat="1" x14ac:dyDescent="0.3">
      <c r="A587" s="42"/>
      <c r="B587" s="32"/>
      <c r="C587" s="36"/>
      <c r="D587" s="37"/>
      <c r="E587" s="37"/>
      <c r="F587" s="38"/>
      <c r="G587" s="31"/>
    </row>
    <row r="588" spans="1:7" s="26" customFormat="1" x14ac:dyDescent="0.3">
      <c r="A588" s="42"/>
      <c r="B588" s="32"/>
      <c r="C588" s="39"/>
      <c r="D588" s="40"/>
      <c r="E588" s="40"/>
      <c r="F588" s="41"/>
      <c r="G588" s="31"/>
    </row>
    <row r="589" spans="1:7" s="26" customFormat="1" x14ac:dyDescent="0.3">
      <c r="A589" s="42"/>
      <c r="B589" s="32"/>
      <c r="C589" s="29"/>
      <c r="D589" s="30"/>
      <c r="E589" s="30"/>
      <c r="F589" s="27"/>
      <c r="G589" s="28"/>
    </row>
    <row r="590" spans="1:7" s="26" customFormat="1" x14ac:dyDescent="0.3">
      <c r="A590" s="42"/>
      <c r="C590" s="29"/>
      <c r="D590" s="30"/>
      <c r="E590" s="30"/>
      <c r="F590" s="27"/>
      <c r="G590" s="31"/>
    </row>
    <row r="591" spans="1:7" s="26" customFormat="1" x14ac:dyDescent="0.3">
      <c r="A591" s="42"/>
      <c r="C591" s="29"/>
      <c r="D591" s="30"/>
      <c r="E591" s="30"/>
      <c r="F591" s="27"/>
      <c r="G591" s="31"/>
    </row>
    <row r="592" spans="1:7" s="26" customFormat="1" x14ac:dyDescent="0.3">
      <c r="A592" s="42"/>
      <c r="B592" s="32"/>
      <c r="C592" s="29"/>
      <c r="D592" s="30"/>
      <c r="E592" s="30"/>
      <c r="F592" s="27"/>
      <c r="G592" s="31"/>
    </row>
    <row r="593" spans="1:7" s="26" customFormat="1" x14ac:dyDescent="0.3">
      <c r="A593" s="42"/>
      <c r="B593" s="32"/>
      <c r="C593" s="33"/>
      <c r="D593" s="34"/>
      <c r="E593" s="34"/>
      <c r="F593" s="35"/>
      <c r="G593" s="31"/>
    </row>
    <row r="594" spans="1:7" s="26" customFormat="1" x14ac:dyDescent="0.3">
      <c r="A594" s="42"/>
      <c r="B594" s="32"/>
      <c r="C594" s="29"/>
      <c r="D594" s="30"/>
      <c r="E594" s="30"/>
      <c r="F594" s="27"/>
    </row>
    <row r="595" spans="1:7" s="26" customFormat="1" x14ac:dyDescent="0.3">
      <c r="A595" s="42"/>
      <c r="C595" s="29"/>
      <c r="D595" s="30"/>
      <c r="E595" s="30"/>
      <c r="F595" s="27"/>
      <c r="G595" s="31"/>
    </row>
    <row r="596" spans="1:7" s="26" customFormat="1" x14ac:dyDescent="0.3">
      <c r="A596" s="42"/>
      <c r="C596" s="29"/>
      <c r="D596" s="30"/>
      <c r="E596" s="30"/>
      <c r="F596" s="27"/>
      <c r="G596" s="31"/>
    </row>
    <row r="597" spans="1:7" s="26" customFormat="1" x14ac:dyDescent="0.3">
      <c r="A597" s="42"/>
      <c r="B597" s="32"/>
      <c r="C597" s="29"/>
      <c r="D597" s="30"/>
      <c r="E597" s="30"/>
      <c r="F597" s="27"/>
      <c r="G597" s="31"/>
    </row>
    <row r="598" spans="1:7" s="26" customFormat="1" x14ac:dyDescent="0.3">
      <c r="A598" s="42"/>
      <c r="B598" s="32"/>
      <c r="C598" s="33"/>
      <c r="D598" s="34"/>
      <c r="E598" s="34"/>
      <c r="F598" s="35"/>
      <c r="G598" s="31"/>
    </row>
    <row r="599" spans="1:7" s="26" customFormat="1" x14ac:dyDescent="0.3">
      <c r="A599" s="42"/>
      <c r="B599" s="32"/>
      <c r="C599" s="29"/>
      <c r="D599" s="30"/>
      <c r="E599" s="30"/>
      <c r="F599" s="27"/>
      <c r="G599" s="31"/>
    </row>
    <row r="600" spans="1:7" s="26" customFormat="1" x14ac:dyDescent="0.3">
      <c r="A600" s="42"/>
      <c r="C600" s="29"/>
      <c r="D600" s="30"/>
      <c r="E600" s="30"/>
      <c r="F600" s="27"/>
      <c r="G600" s="31"/>
    </row>
    <row r="601" spans="1:7" s="26" customFormat="1" x14ac:dyDescent="0.3">
      <c r="A601" s="42"/>
      <c r="C601" s="29"/>
      <c r="D601" s="30"/>
      <c r="E601" s="30"/>
      <c r="F601" s="27"/>
      <c r="G601" s="31"/>
    </row>
    <row r="602" spans="1:7" s="26" customFormat="1" x14ac:dyDescent="0.3">
      <c r="A602" s="42"/>
      <c r="B602" s="32"/>
      <c r="C602" s="29"/>
      <c r="D602" s="30"/>
      <c r="E602" s="30"/>
      <c r="F602" s="27"/>
      <c r="G602" s="31"/>
    </row>
    <row r="603" spans="1:7" s="26" customFormat="1" x14ac:dyDescent="0.3">
      <c r="A603" s="42"/>
      <c r="B603" s="32"/>
      <c r="C603" s="33"/>
      <c r="D603" s="34"/>
      <c r="E603" s="34"/>
      <c r="F603" s="35"/>
      <c r="G603" s="31"/>
    </row>
    <row r="604" spans="1:7" s="26" customFormat="1" x14ac:dyDescent="0.3">
      <c r="A604" s="42"/>
      <c r="B604" s="32"/>
      <c r="C604" s="29"/>
      <c r="D604" s="30"/>
      <c r="E604" s="30"/>
      <c r="F604" s="27"/>
      <c r="G604" s="28"/>
    </row>
    <row r="605" spans="1:7" s="26" customFormat="1" x14ac:dyDescent="0.3">
      <c r="A605" s="42"/>
      <c r="C605" s="36"/>
      <c r="D605" s="37"/>
      <c r="E605" s="37"/>
      <c r="F605" s="38"/>
      <c r="G605" s="31"/>
    </row>
    <row r="606" spans="1:7" s="26" customFormat="1" x14ac:dyDescent="0.3">
      <c r="A606" s="42"/>
      <c r="C606" s="36"/>
      <c r="D606" s="37"/>
      <c r="E606" s="37"/>
      <c r="F606" s="38"/>
      <c r="G606" s="31"/>
    </row>
    <row r="607" spans="1:7" s="26" customFormat="1" x14ac:dyDescent="0.3">
      <c r="A607" s="42"/>
      <c r="B607" s="32"/>
      <c r="C607" s="36"/>
      <c r="D607" s="37"/>
      <c r="E607" s="37"/>
      <c r="F607" s="38"/>
      <c r="G607" s="31"/>
    </row>
    <row r="608" spans="1:7" s="26" customFormat="1" x14ac:dyDescent="0.3">
      <c r="A608" s="42"/>
      <c r="B608" s="32"/>
      <c r="C608" s="39"/>
      <c r="D608" s="40"/>
      <c r="E608" s="40"/>
      <c r="F608" s="41"/>
      <c r="G608" s="31"/>
    </row>
    <row r="609" spans="1:7" s="26" customFormat="1" x14ac:dyDescent="0.3">
      <c r="A609" s="42"/>
      <c r="B609" s="32"/>
      <c r="C609" s="29"/>
      <c r="D609" s="30"/>
      <c r="E609" s="30"/>
      <c r="F609" s="27"/>
      <c r="G609" s="28"/>
    </row>
    <row r="610" spans="1:7" s="26" customFormat="1" x14ac:dyDescent="0.3">
      <c r="A610" s="42"/>
      <c r="C610" s="29"/>
      <c r="D610" s="30"/>
      <c r="E610" s="30"/>
      <c r="F610" s="27"/>
      <c r="G610" s="31"/>
    </row>
    <row r="611" spans="1:7" s="26" customFormat="1" x14ac:dyDescent="0.3">
      <c r="A611" s="42"/>
      <c r="C611" s="29"/>
      <c r="D611" s="30"/>
      <c r="E611" s="30"/>
      <c r="F611" s="27"/>
      <c r="G611" s="31"/>
    </row>
    <row r="612" spans="1:7" s="26" customFormat="1" x14ac:dyDescent="0.3">
      <c r="A612" s="42"/>
      <c r="B612" s="32"/>
      <c r="C612" s="29"/>
      <c r="D612" s="30"/>
      <c r="E612" s="30"/>
      <c r="F612" s="27"/>
      <c r="G612" s="31"/>
    </row>
    <row r="613" spans="1:7" s="26" customFormat="1" x14ac:dyDescent="0.3">
      <c r="A613" s="42"/>
      <c r="B613" s="32"/>
      <c r="C613" s="33"/>
      <c r="D613" s="34"/>
      <c r="E613" s="34"/>
      <c r="F613" s="35"/>
      <c r="G613" s="31"/>
    </row>
    <row r="614" spans="1:7" s="26" customFormat="1" x14ac:dyDescent="0.3">
      <c r="A614" s="42"/>
      <c r="B614" s="32"/>
      <c r="C614" s="29"/>
      <c r="D614" s="30"/>
      <c r="E614" s="30"/>
      <c r="F614" s="27"/>
    </row>
    <row r="615" spans="1:7" s="26" customFormat="1" x14ac:dyDescent="0.3">
      <c r="A615" s="42"/>
      <c r="C615" s="29"/>
      <c r="D615" s="30"/>
      <c r="E615" s="30"/>
      <c r="F615" s="27"/>
      <c r="G615" s="31"/>
    </row>
    <row r="616" spans="1:7" s="26" customFormat="1" x14ac:dyDescent="0.3">
      <c r="A616" s="42"/>
      <c r="C616" s="29"/>
      <c r="D616" s="30"/>
      <c r="E616" s="30"/>
      <c r="F616" s="27"/>
      <c r="G616" s="31"/>
    </row>
    <row r="617" spans="1:7" s="26" customFormat="1" x14ac:dyDescent="0.3">
      <c r="A617" s="42"/>
      <c r="B617" s="32"/>
      <c r="C617" s="29"/>
      <c r="D617" s="30"/>
      <c r="E617" s="30"/>
      <c r="F617" s="27"/>
      <c r="G617" s="31"/>
    </row>
    <row r="618" spans="1:7" s="26" customFormat="1" x14ac:dyDescent="0.3">
      <c r="A618" s="42"/>
      <c r="B618" s="32"/>
      <c r="C618" s="33"/>
      <c r="D618" s="34"/>
      <c r="E618" s="34"/>
      <c r="F618" s="35"/>
      <c r="G618" s="31"/>
    </row>
    <row r="619" spans="1:7" s="26" customFormat="1" x14ac:dyDescent="0.3">
      <c r="A619" s="42"/>
      <c r="B619" s="32"/>
      <c r="C619" s="29"/>
      <c r="D619" s="30"/>
      <c r="E619" s="30"/>
      <c r="F619" s="27"/>
      <c r="G619" s="31"/>
    </row>
    <row r="620" spans="1:7" s="26" customFormat="1" x14ac:dyDescent="0.3">
      <c r="A620" s="42"/>
      <c r="C620" s="29"/>
      <c r="D620" s="30"/>
      <c r="E620" s="30"/>
      <c r="F620" s="27"/>
      <c r="G620" s="31"/>
    </row>
    <row r="621" spans="1:7" s="26" customFormat="1" x14ac:dyDescent="0.3">
      <c r="A621" s="42"/>
      <c r="C621" s="29"/>
      <c r="D621" s="30"/>
      <c r="E621" s="30"/>
      <c r="F621" s="27"/>
      <c r="G621" s="31"/>
    </row>
    <row r="622" spans="1:7" s="26" customFormat="1" x14ac:dyDescent="0.3">
      <c r="A622" s="42"/>
      <c r="B622" s="32"/>
      <c r="C622" s="29"/>
      <c r="D622" s="30"/>
      <c r="E622" s="30"/>
      <c r="F622" s="27"/>
      <c r="G622" s="31"/>
    </row>
    <row r="623" spans="1:7" s="26" customFormat="1" x14ac:dyDescent="0.3">
      <c r="A623" s="42"/>
      <c r="B623" s="32"/>
      <c r="C623" s="33"/>
      <c r="D623" s="34"/>
      <c r="E623" s="34"/>
      <c r="F623" s="35"/>
      <c r="G623" s="31"/>
    </row>
    <row r="624" spans="1:7" s="26" customFormat="1" x14ac:dyDescent="0.3">
      <c r="A624" s="42"/>
      <c r="B624" s="32"/>
      <c r="C624" s="29"/>
      <c r="D624" s="30"/>
      <c r="E624" s="30"/>
      <c r="F624" s="27"/>
      <c r="G624" s="28"/>
    </row>
    <row r="625" spans="1:7" s="26" customFormat="1" x14ac:dyDescent="0.3">
      <c r="A625" s="42"/>
      <c r="C625" s="36"/>
      <c r="D625" s="37"/>
      <c r="E625" s="37"/>
      <c r="F625" s="38"/>
      <c r="G625" s="31"/>
    </row>
    <row r="626" spans="1:7" s="26" customFormat="1" x14ac:dyDescent="0.3">
      <c r="A626" s="42"/>
      <c r="C626" s="36"/>
      <c r="D626" s="37"/>
      <c r="E626" s="37"/>
      <c r="F626" s="38"/>
      <c r="G626" s="31"/>
    </row>
    <row r="627" spans="1:7" s="26" customFormat="1" x14ac:dyDescent="0.3">
      <c r="A627" s="42"/>
      <c r="B627" s="32"/>
      <c r="C627" s="36"/>
      <c r="D627" s="37"/>
      <c r="E627" s="37"/>
      <c r="F627" s="38"/>
      <c r="G627" s="31"/>
    </row>
    <row r="628" spans="1:7" s="26" customFormat="1" x14ac:dyDescent="0.3">
      <c r="A628" s="42"/>
      <c r="B628" s="32"/>
      <c r="C628" s="39"/>
      <c r="D628" s="40"/>
      <c r="E628" s="40"/>
      <c r="F628" s="41"/>
      <c r="G628" s="31"/>
    </row>
    <row r="629" spans="1:7" s="26" customFormat="1" x14ac:dyDescent="0.3">
      <c r="A629" s="42"/>
      <c r="B629" s="32"/>
      <c r="C629" s="29"/>
      <c r="D629" s="30"/>
      <c r="E629" s="30"/>
      <c r="F629" s="27"/>
      <c r="G629" s="28"/>
    </row>
    <row r="630" spans="1:7" s="26" customFormat="1" x14ac:dyDescent="0.3">
      <c r="A630" s="42"/>
      <c r="C630" s="29"/>
      <c r="D630" s="30"/>
      <c r="E630" s="30"/>
      <c r="F630" s="27"/>
      <c r="G630" s="31"/>
    </row>
    <row r="631" spans="1:7" s="26" customFormat="1" x14ac:dyDescent="0.3">
      <c r="A631" s="42"/>
      <c r="C631" s="29"/>
      <c r="D631" s="30"/>
      <c r="E631" s="30"/>
      <c r="F631" s="27"/>
      <c r="G631" s="31"/>
    </row>
    <row r="632" spans="1:7" s="26" customFormat="1" x14ac:dyDescent="0.3">
      <c r="A632" s="42"/>
      <c r="B632" s="32"/>
      <c r="C632" s="29"/>
      <c r="D632" s="30"/>
      <c r="E632" s="30"/>
      <c r="F632" s="27"/>
      <c r="G632" s="31"/>
    </row>
    <row r="633" spans="1:7" s="26" customFormat="1" x14ac:dyDescent="0.3">
      <c r="A633" s="42"/>
      <c r="B633" s="32"/>
      <c r="C633" s="33"/>
      <c r="D633" s="34"/>
      <c r="E633" s="34"/>
      <c r="F633" s="35"/>
      <c r="G633" s="31"/>
    </row>
    <row r="634" spans="1:7" s="26" customFormat="1" x14ac:dyDescent="0.3">
      <c r="A634" s="42"/>
      <c r="B634" s="32"/>
      <c r="C634" s="29"/>
      <c r="D634" s="30"/>
      <c r="E634" s="30"/>
      <c r="F634" s="27"/>
    </row>
    <row r="635" spans="1:7" s="26" customFormat="1" x14ac:dyDescent="0.3">
      <c r="A635" s="42"/>
      <c r="C635" s="29"/>
      <c r="D635" s="30"/>
      <c r="E635" s="30"/>
      <c r="F635" s="27"/>
      <c r="G635" s="31"/>
    </row>
    <row r="636" spans="1:7" s="26" customFormat="1" x14ac:dyDescent="0.3">
      <c r="A636" s="42"/>
      <c r="C636" s="29"/>
      <c r="D636" s="30"/>
      <c r="E636" s="30"/>
      <c r="F636" s="27"/>
      <c r="G636" s="31"/>
    </row>
    <row r="637" spans="1:7" s="26" customFormat="1" x14ac:dyDescent="0.3">
      <c r="A637" s="42"/>
      <c r="B637" s="32"/>
      <c r="C637" s="29"/>
      <c r="D637" s="30"/>
      <c r="E637" s="30"/>
      <c r="F637" s="27"/>
      <c r="G637" s="31"/>
    </row>
    <row r="638" spans="1:7" s="26" customFormat="1" x14ac:dyDescent="0.3">
      <c r="A638" s="42"/>
      <c r="B638" s="32"/>
      <c r="C638" s="33"/>
      <c r="D638" s="34"/>
      <c r="E638" s="34"/>
      <c r="F638" s="35"/>
      <c r="G638" s="31"/>
    </row>
    <row r="639" spans="1:7" s="26" customFormat="1" x14ac:dyDescent="0.3">
      <c r="A639" s="42"/>
      <c r="B639" s="32"/>
      <c r="C639" s="29"/>
      <c r="D639" s="30"/>
      <c r="E639" s="30"/>
      <c r="F639" s="27"/>
      <c r="G639" s="31"/>
    </row>
    <row r="640" spans="1:7" s="26" customFormat="1" x14ac:dyDescent="0.3">
      <c r="A640" s="42"/>
      <c r="C640" s="29"/>
      <c r="D640" s="30"/>
      <c r="E640" s="30"/>
      <c r="F640" s="27"/>
      <c r="G640" s="31"/>
    </row>
    <row r="641" spans="1:7" s="26" customFormat="1" x14ac:dyDescent="0.3">
      <c r="A641" s="42"/>
      <c r="C641" s="29"/>
      <c r="D641" s="30"/>
      <c r="E641" s="30"/>
      <c r="F641" s="27"/>
      <c r="G641" s="31"/>
    </row>
    <row r="642" spans="1:7" s="26" customFormat="1" x14ac:dyDescent="0.3">
      <c r="A642" s="42"/>
      <c r="B642" s="32"/>
      <c r="C642" s="29"/>
      <c r="D642" s="30"/>
      <c r="E642" s="30"/>
      <c r="F642" s="27"/>
      <c r="G642" s="31"/>
    </row>
    <row r="643" spans="1:7" s="26" customFormat="1" x14ac:dyDescent="0.3">
      <c r="A643" s="42"/>
      <c r="B643" s="32"/>
      <c r="C643" s="33"/>
      <c r="D643" s="34"/>
      <c r="E643" s="34"/>
      <c r="F643" s="35"/>
      <c r="G643" s="31"/>
    </row>
    <row r="644" spans="1:7" s="26" customFormat="1" x14ac:dyDescent="0.3">
      <c r="A644" s="42"/>
      <c r="B644" s="32"/>
      <c r="C644" s="29"/>
      <c r="D644" s="30"/>
      <c r="E644" s="30"/>
      <c r="F644" s="27"/>
      <c r="G644" s="28"/>
    </row>
    <row r="645" spans="1:7" s="26" customFormat="1" x14ac:dyDescent="0.3">
      <c r="A645" s="42"/>
      <c r="C645" s="36"/>
      <c r="D645" s="37"/>
      <c r="E645" s="37"/>
      <c r="F645" s="38"/>
      <c r="G645" s="31"/>
    </row>
    <row r="646" spans="1:7" s="26" customFormat="1" x14ac:dyDescent="0.3">
      <c r="A646" s="42"/>
      <c r="C646" s="36"/>
      <c r="D646" s="37"/>
      <c r="E646" s="37"/>
      <c r="F646" s="38"/>
      <c r="G646" s="31"/>
    </row>
    <row r="647" spans="1:7" s="26" customFormat="1" x14ac:dyDescent="0.3">
      <c r="A647" s="42"/>
      <c r="B647" s="32"/>
      <c r="C647" s="36"/>
      <c r="D647" s="37"/>
      <c r="E647" s="37"/>
      <c r="F647" s="38"/>
      <c r="G647" s="31"/>
    </row>
    <row r="648" spans="1:7" s="26" customFormat="1" x14ac:dyDescent="0.3">
      <c r="A648" s="42"/>
      <c r="B648" s="32"/>
      <c r="C648" s="39"/>
      <c r="D648" s="40"/>
      <c r="E648" s="40"/>
      <c r="F648" s="41"/>
      <c r="G648" s="31"/>
    </row>
    <row r="649" spans="1:7" s="26" customFormat="1" x14ac:dyDescent="0.3">
      <c r="A649" s="42"/>
      <c r="B649" s="32"/>
      <c r="C649" s="29"/>
      <c r="D649" s="30"/>
      <c r="E649" s="30"/>
      <c r="F649" s="27"/>
      <c r="G649" s="28"/>
    </row>
    <row r="650" spans="1:7" s="26" customFormat="1" x14ac:dyDescent="0.3">
      <c r="A650" s="42"/>
      <c r="C650" s="29"/>
      <c r="D650" s="30"/>
      <c r="E650" s="30"/>
      <c r="F650" s="27"/>
      <c r="G650" s="31"/>
    </row>
    <row r="651" spans="1:7" s="26" customFormat="1" x14ac:dyDescent="0.3">
      <c r="A651" s="42"/>
      <c r="C651" s="29"/>
      <c r="D651" s="30"/>
      <c r="E651" s="30"/>
      <c r="F651" s="27"/>
      <c r="G651" s="31"/>
    </row>
    <row r="652" spans="1:7" s="26" customFormat="1" x14ac:dyDescent="0.3">
      <c r="A652" s="42"/>
      <c r="B652" s="32"/>
      <c r="C652" s="29"/>
      <c r="D652" s="30"/>
      <c r="E652" s="30"/>
      <c r="F652" s="27"/>
      <c r="G652" s="31"/>
    </row>
    <row r="653" spans="1:7" s="26" customFormat="1" x14ac:dyDescent="0.3">
      <c r="A653" s="42"/>
      <c r="B653" s="32"/>
      <c r="C653" s="33"/>
      <c r="D653" s="34"/>
      <c r="E653" s="34"/>
      <c r="F653" s="35"/>
      <c r="G653" s="31"/>
    </row>
    <row r="654" spans="1:7" s="26" customFormat="1" x14ac:dyDescent="0.3">
      <c r="A654" s="42"/>
      <c r="B654" s="32"/>
      <c r="C654" s="29"/>
      <c r="D654" s="30"/>
      <c r="E654" s="30"/>
      <c r="F654" s="27"/>
    </row>
    <row r="655" spans="1:7" s="26" customFormat="1" x14ac:dyDescent="0.3">
      <c r="A655" s="42"/>
      <c r="C655" s="29"/>
      <c r="D655" s="30"/>
      <c r="E655" s="30"/>
      <c r="F655" s="27"/>
      <c r="G655" s="31"/>
    </row>
    <row r="656" spans="1:7" s="26" customFormat="1" x14ac:dyDescent="0.3">
      <c r="A656" s="42"/>
      <c r="C656" s="29"/>
      <c r="D656" s="30"/>
      <c r="E656" s="30"/>
      <c r="F656" s="27"/>
      <c r="G656" s="31"/>
    </row>
    <row r="657" spans="1:7" s="26" customFormat="1" x14ac:dyDescent="0.3">
      <c r="A657" s="42"/>
      <c r="B657" s="32"/>
      <c r="C657" s="29"/>
      <c r="D657" s="30"/>
      <c r="E657" s="30"/>
      <c r="F657" s="27"/>
      <c r="G657" s="31"/>
    </row>
    <row r="658" spans="1:7" s="26" customFormat="1" x14ac:dyDescent="0.3">
      <c r="A658" s="42"/>
      <c r="B658" s="32"/>
      <c r="C658" s="33"/>
      <c r="D658" s="34"/>
      <c r="E658" s="34"/>
      <c r="F658" s="35"/>
      <c r="G658" s="31"/>
    </row>
    <row r="659" spans="1:7" s="26" customFormat="1" x14ac:dyDescent="0.3">
      <c r="A659" s="42"/>
      <c r="B659" s="32"/>
      <c r="C659" s="29"/>
      <c r="D659" s="30"/>
      <c r="E659" s="30"/>
      <c r="F659" s="27"/>
      <c r="G659" s="31"/>
    </row>
    <row r="660" spans="1:7" s="26" customFormat="1" x14ac:dyDescent="0.3">
      <c r="A660" s="42"/>
      <c r="C660" s="29"/>
      <c r="D660" s="30"/>
      <c r="E660" s="30"/>
      <c r="F660" s="27"/>
      <c r="G660" s="31"/>
    </row>
    <row r="661" spans="1:7" s="26" customFormat="1" x14ac:dyDescent="0.3">
      <c r="A661" s="42"/>
      <c r="C661" s="29"/>
      <c r="D661" s="30"/>
      <c r="E661" s="30"/>
      <c r="F661" s="27"/>
      <c r="G661" s="31"/>
    </row>
    <row r="662" spans="1:7" s="26" customFormat="1" x14ac:dyDescent="0.3">
      <c r="A662" s="42"/>
      <c r="B662" s="32"/>
      <c r="C662" s="29"/>
      <c r="D662" s="30"/>
      <c r="E662" s="30"/>
      <c r="F662" s="27"/>
      <c r="G662" s="31"/>
    </row>
    <row r="663" spans="1:7" s="26" customFormat="1" x14ac:dyDescent="0.3">
      <c r="A663" s="42"/>
      <c r="B663" s="32"/>
      <c r="C663" s="33"/>
      <c r="D663" s="34"/>
      <c r="E663" s="34"/>
      <c r="F663" s="35"/>
      <c r="G663" s="31"/>
    </row>
    <row r="664" spans="1:7" s="26" customFormat="1" x14ac:dyDescent="0.3">
      <c r="A664" s="42"/>
      <c r="B664" s="32"/>
      <c r="C664" s="29"/>
      <c r="D664" s="30"/>
      <c r="E664" s="30"/>
      <c r="F664" s="27"/>
      <c r="G664" s="28"/>
    </row>
    <row r="665" spans="1:7" s="26" customFormat="1" x14ac:dyDescent="0.3">
      <c r="A665" s="42"/>
      <c r="C665" s="36"/>
      <c r="D665" s="37"/>
      <c r="E665" s="37"/>
      <c r="F665" s="38"/>
      <c r="G665" s="31"/>
    </row>
    <row r="666" spans="1:7" s="26" customFormat="1" x14ac:dyDescent="0.3">
      <c r="A666" s="42"/>
      <c r="C666" s="36"/>
      <c r="D666" s="37"/>
      <c r="E666" s="37"/>
      <c r="F666" s="38"/>
      <c r="G666" s="31"/>
    </row>
    <row r="667" spans="1:7" s="26" customFormat="1" x14ac:dyDescent="0.3">
      <c r="A667" s="42"/>
      <c r="B667" s="32"/>
      <c r="C667" s="36"/>
      <c r="D667" s="37"/>
      <c r="E667" s="37"/>
      <c r="F667" s="38"/>
      <c r="G667" s="31"/>
    </row>
    <row r="668" spans="1:7" s="26" customFormat="1" x14ac:dyDescent="0.3">
      <c r="A668" s="42"/>
      <c r="B668" s="32"/>
      <c r="C668" s="39"/>
      <c r="D668" s="40"/>
      <c r="E668" s="40"/>
      <c r="F668" s="41"/>
      <c r="G668" s="31"/>
    </row>
    <row r="669" spans="1:7" s="26" customFormat="1" x14ac:dyDescent="0.3">
      <c r="A669" s="42"/>
      <c r="B669" s="32"/>
      <c r="C669" s="29"/>
      <c r="D669" s="30"/>
      <c r="E669" s="30"/>
      <c r="F669" s="27"/>
      <c r="G669" s="28"/>
    </row>
    <row r="670" spans="1:7" s="26" customFormat="1" x14ac:dyDescent="0.3">
      <c r="A670" s="42"/>
      <c r="C670" s="29"/>
      <c r="D670" s="30"/>
      <c r="E670" s="30"/>
      <c r="F670" s="27"/>
      <c r="G670" s="31"/>
    </row>
    <row r="671" spans="1:7" s="26" customFormat="1" x14ac:dyDescent="0.3">
      <c r="A671" s="42"/>
      <c r="C671" s="29"/>
      <c r="D671" s="30"/>
      <c r="E671" s="30"/>
      <c r="F671" s="27"/>
      <c r="G671" s="31"/>
    </row>
    <row r="672" spans="1:7" s="26" customFormat="1" x14ac:dyDescent="0.3">
      <c r="A672" s="42"/>
      <c r="B672" s="32"/>
      <c r="C672" s="29"/>
      <c r="D672" s="30"/>
      <c r="E672" s="30"/>
      <c r="F672" s="27"/>
      <c r="G672" s="31"/>
    </row>
    <row r="673" spans="1:7" s="26" customFormat="1" x14ac:dyDescent="0.3">
      <c r="A673" s="42"/>
      <c r="B673" s="32"/>
      <c r="C673" s="33"/>
      <c r="D673" s="34"/>
      <c r="E673" s="34"/>
      <c r="F673" s="35"/>
      <c r="G673" s="31"/>
    </row>
    <row r="674" spans="1:7" s="26" customFormat="1" x14ac:dyDescent="0.3">
      <c r="A674" s="42"/>
      <c r="B674" s="32"/>
      <c r="C674" s="29"/>
      <c r="D674" s="30"/>
      <c r="E674" s="30"/>
      <c r="F674" s="27"/>
    </row>
    <row r="675" spans="1:7" s="26" customFormat="1" x14ac:dyDescent="0.3">
      <c r="A675" s="42"/>
      <c r="C675" s="29"/>
      <c r="D675" s="30"/>
      <c r="E675" s="30"/>
      <c r="F675" s="27"/>
      <c r="G675" s="31"/>
    </row>
    <row r="676" spans="1:7" s="26" customFormat="1" x14ac:dyDescent="0.3">
      <c r="A676" s="42"/>
      <c r="C676" s="29"/>
      <c r="D676" s="30"/>
      <c r="E676" s="30"/>
      <c r="F676" s="27"/>
      <c r="G676" s="31"/>
    </row>
    <row r="677" spans="1:7" s="26" customFormat="1" x14ac:dyDescent="0.3">
      <c r="A677" s="42"/>
      <c r="B677" s="32"/>
      <c r="C677" s="29"/>
      <c r="D677" s="30"/>
      <c r="E677" s="30"/>
      <c r="F677" s="27"/>
      <c r="G677" s="31"/>
    </row>
    <row r="678" spans="1:7" s="26" customFormat="1" x14ac:dyDescent="0.3">
      <c r="A678" s="42"/>
      <c r="B678" s="32"/>
      <c r="C678" s="33"/>
      <c r="D678" s="34"/>
      <c r="E678" s="34"/>
      <c r="F678" s="35"/>
      <c r="G678" s="31"/>
    </row>
    <row r="679" spans="1:7" s="26" customFormat="1" x14ac:dyDescent="0.3">
      <c r="A679" s="42"/>
      <c r="B679" s="32"/>
      <c r="C679" s="29"/>
      <c r="D679" s="30"/>
      <c r="E679" s="30"/>
      <c r="F679" s="27"/>
      <c r="G679" s="31"/>
    </row>
    <row r="680" spans="1:7" s="26" customFormat="1" x14ac:dyDescent="0.3">
      <c r="A680" s="42"/>
      <c r="C680" s="29"/>
      <c r="D680" s="30"/>
      <c r="E680" s="30"/>
      <c r="F680" s="27"/>
      <c r="G680" s="31"/>
    </row>
    <row r="681" spans="1:7" s="26" customFormat="1" x14ac:dyDescent="0.3">
      <c r="A681" s="42"/>
      <c r="C681" s="29"/>
      <c r="D681" s="30"/>
      <c r="E681" s="30"/>
      <c r="F681" s="27"/>
      <c r="G681" s="31"/>
    </row>
    <row r="682" spans="1:7" s="26" customFormat="1" x14ac:dyDescent="0.3">
      <c r="A682" s="42"/>
      <c r="B682" s="32"/>
      <c r="C682" s="29"/>
      <c r="D682" s="30"/>
      <c r="E682" s="30"/>
      <c r="F682" s="27"/>
      <c r="G682" s="31"/>
    </row>
    <row r="683" spans="1:7" s="26" customFormat="1" x14ac:dyDescent="0.3">
      <c r="A683" s="42"/>
      <c r="B683" s="32"/>
      <c r="C683" s="33"/>
      <c r="D683" s="34"/>
      <c r="E683" s="34"/>
      <c r="F683" s="35"/>
      <c r="G683" s="31"/>
    </row>
    <row r="684" spans="1:7" s="26" customFormat="1" x14ac:dyDescent="0.3">
      <c r="A684" s="42"/>
      <c r="B684" s="32"/>
      <c r="C684" s="29"/>
      <c r="D684" s="30"/>
      <c r="E684" s="30"/>
      <c r="F684" s="27"/>
      <c r="G684" s="28"/>
    </row>
    <row r="685" spans="1:7" s="26" customFormat="1" x14ac:dyDescent="0.3">
      <c r="A685" s="42"/>
      <c r="C685" s="36"/>
      <c r="D685" s="37"/>
      <c r="E685" s="37"/>
      <c r="F685" s="38"/>
      <c r="G685" s="31"/>
    </row>
    <row r="686" spans="1:7" s="26" customFormat="1" x14ac:dyDescent="0.3">
      <c r="A686" s="42"/>
      <c r="C686" s="36"/>
      <c r="D686" s="37"/>
      <c r="E686" s="37"/>
      <c r="F686" s="38"/>
      <c r="G686" s="31"/>
    </row>
    <row r="687" spans="1:7" s="26" customFormat="1" x14ac:dyDescent="0.3">
      <c r="A687" s="42"/>
      <c r="B687" s="32"/>
      <c r="C687" s="36"/>
      <c r="D687" s="37"/>
      <c r="E687" s="37"/>
      <c r="F687" s="38"/>
      <c r="G687" s="31"/>
    </row>
    <row r="688" spans="1:7" s="26" customFormat="1" x14ac:dyDescent="0.3">
      <c r="A688" s="42"/>
      <c r="B688" s="32"/>
      <c r="C688" s="39"/>
      <c r="D688" s="40"/>
      <c r="E688" s="40"/>
      <c r="F688" s="41"/>
      <c r="G688" s="31"/>
    </row>
    <row r="689" spans="1:7" s="26" customFormat="1" x14ac:dyDescent="0.3">
      <c r="A689" s="42"/>
      <c r="B689" s="32"/>
      <c r="C689" s="29"/>
      <c r="D689" s="30"/>
      <c r="E689" s="30"/>
      <c r="F689" s="27"/>
      <c r="G689" s="28"/>
    </row>
    <row r="690" spans="1:7" s="26" customFormat="1" x14ac:dyDescent="0.3">
      <c r="A690" s="42"/>
      <c r="C690" s="29"/>
      <c r="D690" s="30"/>
      <c r="E690" s="30"/>
      <c r="F690" s="27"/>
      <c r="G690" s="31"/>
    </row>
    <row r="691" spans="1:7" s="26" customFormat="1" x14ac:dyDescent="0.3">
      <c r="A691" s="42"/>
      <c r="C691" s="29"/>
      <c r="D691" s="30"/>
      <c r="E691" s="30"/>
      <c r="F691" s="27"/>
      <c r="G691" s="31"/>
    </row>
    <row r="692" spans="1:7" s="26" customFormat="1" x14ac:dyDescent="0.3">
      <c r="A692" s="42"/>
      <c r="B692" s="32"/>
      <c r="C692" s="29"/>
      <c r="D692" s="30"/>
      <c r="E692" s="30"/>
      <c r="F692" s="27"/>
      <c r="G692" s="31"/>
    </row>
    <row r="693" spans="1:7" s="26" customFormat="1" x14ac:dyDescent="0.3">
      <c r="A693" s="42"/>
      <c r="B693" s="32"/>
      <c r="C693" s="33"/>
      <c r="D693" s="34"/>
      <c r="E693" s="34"/>
      <c r="F693" s="35"/>
      <c r="G693" s="31"/>
    </row>
    <row r="694" spans="1:7" s="26" customFormat="1" x14ac:dyDescent="0.3">
      <c r="A694" s="42"/>
      <c r="B694" s="32"/>
      <c r="C694" s="29"/>
      <c r="D694" s="30"/>
      <c r="E694" s="30"/>
      <c r="F694" s="27"/>
    </row>
    <row r="695" spans="1:7" s="26" customFormat="1" x14ac:dyDescent="0.3"/>
    <row r="696" spans="1:7" s="26" customFormat="1" x14ac:dyDescent="0.3">
      <c r="A696" s="22"/>
      <c r="B696" s="22"/>
      <c r="C696" s="22"/>
      <c r="D696" s="22"/>
      <c r="E696" s="22"/>
      <c r="F696" s="22"/>
      <c r="G696" s="22"/>
    </row>
  </sheetData>
  <pageMargins left="0.5" right="0.5" top="0.5" bottom="0.5" header="0.3" footer="0.3"/>
  <pageSetup scale="85" orientation="landscape" r:id="rId1"/>
  <rowBreaks count="3" manualBreakCount="3">
    <brk id="35" max="16383" man="1"/>
    <brk id="68" max="16383" man="1"/>
    <brk id="10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3661"/>
  </sheetPr>
  <dimension ref="A1:M77"/>
  <sheetViews>
    <sheetView zoomScale="90" zoomScaleNormal="90" workbookViewId="0">
      <selection activeCell="A57" sqref="A57:M57"/>
    </sheetView>
  </sheetViews>
  <sheetFormatPr defaultColWidth="9.1796875" defaultRowHeight="13" x14ac:dyDescent="0.3"/>
  <cols>
    <col min="1" max="1" width="9.453125" style="44" customWidth="1"/>
    <col min="2" max="3" width="9.7265625" style="44" customWidth="1"/>
    <col min="4" max="10" width="9.81640625" style="44" customWidth="1"/>
    <col min="11" max="11" width="11" style="44" customWidth="1"/>
    <col min="12" max="12" width="10.453125" style="44" customWidth="1"/>
    <col min="13" max="13" width="16.90625" style="44" customWidth="1"/>
    <col min="14" max="16384" width="9.1796875" style="44"/>
  </cols>
  <sheetData>
    <row r="1" spans="1:13" ht="67.75" customHeight="1" thickBot="1" x14ac:dyDescent="0.35">
      <c r="A1" s="137" t="s">
        <v>173</v>
      </c>
      <c r="B1" s="318"/>
      <c r="C1" s="318"/>
      <c r="D1" s="318"/>
      <c r="E1" s="318"/>
      <c r="F1" s="318"/>
      <c r="G1" s="318"/>
      <c r="H1" s="318"/>
      <c r="I1" s="318"/>
      <c r="J1" s="318"/>
      <c r="K1" s="318"/>
      <c r="L1" s="318"/>
      <c r="M1" s="319"/>
    </row>
    <row r="2" spans="1:13" ht="13.5" thickBot="1" x14ac:dyDescent="0.35">
      <c r="A2" s="301"/>
      <c r="B2" s="302"/>
      <c r="C2" s="302"/>
      <c r="D2" s="302"/>
      <c r="E2" s="302"/>
      <c r="F2" s="302"/>
      <c r="G2" s="302"/>
      <c r="H2" s="302"/>
      <c r="I2" s="302"/>
      <c r="J2" s="302"/>
      <c r="K2" s="302"/>
      <c r="L2" s="302"/>
      <c r="M2" s="302"/>
    </row>
    <row r="3" spans="1:13" ht="15.75" customHeight="1" x14ac:dyDescent="0.3">
      <c r="A3" s="303" t="s">
        <v>87</v>
      </c>
      <c r="B3" s="304"/>
      <c r="C3" s="304"/>
      <c r="D3" s="304"/>
      <c r="E3" s="304"/>
      <c r="F3" s="304"/>
      <c r="G3" s="304"/>
      <c r="H3" s="304"/>
      <c r="I3" s="304"/>
      <c r="J3" s="304"/>
      <c r="K3" s="304"/>
      <c r="L3" s="304"/>
      <c r="M3" s="305"/>
    </row>
    <row r="4" spans="1:13" ht="20.25" customHeight="1" x14ac:dyDescent="0.3">
      <c r="A4" s="306"/>
      <c r="B4" s="343" t="s">
        <v>116</v>
      </c>
      <c r="C4" s="344"/>
      <c r="D4" s="345"/>
      <c r="E4" s="335" t="s">
        <v>120</v>
      </c>
      <c r="F4" s="335"/>
      <c r="G4" s="336"/>
      <c r="H4" s="330" t="s">
        <v>121</v>
      </c>
      <c r="I4" s="331"/>
      <c r="J4" s="332"/>
      <c r="K4" s="320" t="s">
        <v>123</v>
      </c>
      <c r="L4" s="321"/>
      <c r="M4" s="322"/>
    </row>
    <row r="5" spans="1:13" ht="54.75" customHeight="1" x14ac:dyDescent="0.3">
      <c r="A5" s="307"/>
      <c r="B5" s="341" t="s">
        <v>117</v>
      </c>
      <c r="C5" s="341" t="s">
        <v>118</v>
      </c>
      <c r="D5" s="341" t="s">
        <v>119</v>
      </c>
      <c r="E5" s="337" t="s">
        <v>117</v>
      </c>
      <c r="F5" s="337" t="s">
        <v>118</v>
      </c>
      <c r="G5" s="337" t="s">
        <v>119</v>
      </c>
      <c r="H5" s="334" t="s">
        <v>117</v>
      </c>
      <c r="I5" s="334" t="s">
        <v>118</v>
      </c>
      <c r="J5" s="334" t="s">
        <v>122</v>
      </c>
      <c r="K5" s="323" t="s">
        <v>117</v>
      </c>
      <c r="L5" s="323" t="s">
        <v>118</v>
      </c>
      <c r="M5" s="324" t="s">
        <v>122</v>
      </c>
    </row>
    <row r="6" spans="1:13" x14ac:dyDescent="0.3">
      <c r="A6" s="308" t="s">
        <v>34</v>
      </c>
      <c r="B6" s="309"/>
      <c r="C6" s="309"/>
      <c r="D6" s="309" t="e">
        <f>B6/C6</f>
        <v>#DIV/0!</v>
      </c>
      <c r="E6" s="309"/>
      <c r="F6" s="309"/>
      <c r="G6" s="309" t="e">
        <f>E6/F6</f>
        <v>#DIV/0!</v>
      </c>
      <c r="H6" s="309"/>
      <c r="I6" s="309"/>
      <c r="J6" s="309" t="e">
        <f>H6/I6</f>
        <v>#DIV/0!</v>
      </c>
      <c r="K6" s="309">
        <f>SUM(B6,E6,H6)</f>
        <v>0</v>
      </c>
      <c r="L6" s="309">
        <f>SUM(C6,F6,I6)</f>
        <v>0</v>
      </c>
      <c r="M6" s="310" t="e">
        <f>K6/L6</f>
        <v>#DIV/0!</v>
      </c>
    </row>
    <row r="7" spans="1:13" x14ac:dyDescent="0.3">
      <c r="A7" s="308" t="s">
        <v>35</v>
      </c>
      <c r="B7" s="309"/>
      <c r="C7" s="309"/>
      <c r="D7" s="309" t="e">
        <f>B7/C7</f>
        <v>#DIV/0!</v>
      </c>
      <c r="E7" s="309"/>
      <c r="F7" s="309"/>
      <c r="G7" s="309" t="e">
        <f>E7/F7</f>
        <v>#DIV/0!</v>
      </c>
      <c r="H7" s="309"/>
      <c r="I7" s="309"/>
      <c r="J7" s="309" t="e">
        <f>H7/I7</f>
        <v>#DIV/0!</v>
      </c>
      <c r="K7" s="309">
        <f>SUM(B7,E7,H7)</f>
        <v>0</v>
      </c>
      <c r="L7" s="309">
        <f>SUM(C7,F7,I7)</f>
        <v>0</v>
      </c>
      <c r="M7" s="310" t="e">
        <f>K7/L7</f>
        <v>#DIV/0!</v>
      </c>
    </row>
    <row r="8" spans="1:13" ht="13.5" customHeight="1" thickBot="1" x14ac:dyDescent="0.35">
      <c r="A8" s="311" t="s">
        <v>151</v>
      </c>
      <c r="B8" s="312"/>
      <c r="C8" s="312"/>
      <c r="D8" s="312"/>
      <c r="E8" s="312"/>
      <c r="F8" s="312"/>
      <c r="G8" s="312"/>
      <c r="H8" s="312"/>
      <c r="I8" s="312"/>
      <c r="J8" s="312"/>
      <c r="K8" s="312"/>
      <c r="L8" s="312"/>
      <c r="M8" s="313"/>
    </row>
    <row r="9" spans="1:13" ht="15" customHeight="1" x14ac:dyDescent="0.3">
      <c r="A9" s="303" t="s">
        <v>88</v>
      </c>
      <c r="B9" s="304"/>
      <c r="C9" s="304"/>
      <c r="D9" s="304"/>
      <c r="E9" s="304"/>
      <c r="F9" s="304"/>
      <c r="G9" s="304"/>
      <c r="H9" s="304"/>
      <c r="I9" s="304"/>
      <c r="J9" s="304"/>
      <c r="K9" s="304"/>
      <c r="L9" s="304"/>
      <c r="M9" s="305"/>
    </row>
    <row r="10" spans="1:13" ht="15" customHeight="1" x14ac:dyDescent="0.3">
      <c r="A10" s="306"/>
      <c r="B10" s="343" t="s">
        <v>116</v>
      </c>
      <c r="C10" s="344"/>
      <c r="D10" s="345"/>
      <c r="E10" s="335" t="s">
        <v>120</v>
      </c>
      <c r="F10" s="335"/>
      <c r="G10" s="335"/>
      <c r="H10" s="330" t="s">
        <v>121</v>
      </c>
      <c r="I10" s="331"/>
      <c r="J10" s="332"/>
      <c r="K10" s="321" t="s">
        <v>123</v>
      </c>
      <c r="L10" s="321"/>
      <c r="M10" s="322"/>
    </row>
    <row r="11" spans="1:13" ht="37.5" x14ac:dyDescent="0.3">
      <c r="A11" s="307"/>
      <c r="B11" s="341" t="s">
        <v>117</v>
      </c>
      <c r="C11" s="341" t="s">
        <v>118</v>
      </c>
      <c r="D11" s="341" t="s">
        <v>119</v>
      </c>
      <c r="E11" s="337" t="s">
        <v>117</v>
      </c>
      <c r="F11" s="337" t="s">
        <v>118</v>
      </c>
      <c r="G11" s="337" t="s">
        <v>119</v>
      </c>
      <c r="H11" s="333" t="s">
        <v>117</v>
      </c>
      <c r="I11" s="333" t="s">
        <v>118</v>
      </c>
      <c r="J11" s="333" t="s">
        <v>122</v>
      </c>
      <c r="K11" s="323" t="s">
        <v>117</v>
      </c>
      <c r="L11" s="323" t="s">
        <v>118</v>
      </c>
      <c r="M11" s="324" t="s">
        <v>122</v>
      </c>
    </row>
    <row r="12" spans="1:13" x14ac:dyDescent="0.3">
      <c r="A12" s="308" t="s">
        <v>34</v>
      </c>
      <c r="B12" s="309"/>
      <c r="C12" s="309"/>
      <c r="D12" s="309" t="e">
        <f>B12/C12</f>
        <v>#DIV/0!</v>
      </c>
      <c r="E12" s="309"/>
      <c r="F12" s="309"/>
      <c r="G12" s="309" t="e">
        <f>E12/F12</f>
        <v>#DIV/0!</v>
      </c>
      <c r="H12" s="309"/>
      <c r="I12" s="309"/>
      <c r="J12" s="309" t="e">
        <f>H12/I12</f>
        <v>#DIV/0!</v>
      </c>
      <c r="K12" s="309">
        <f>SUM(B12,E12,H12)</f>
        <v>0</v>
      </c>
      <c r="L12" s="309">
        <f>SUM(C12,F12,I12)</f>
        <v>0</v>
      </c>
      <c r="M12" s="310" t="e">
        <f>K12/L12</f>
        <v>#DIV/0!</v>
      </c>
    </row>
    <row r="13" spans="1:13" x14ac:dyDescent="0.3">
      <c r="A13" s="308" t="s">
        <v>35</v>
      </c>
      <c r="B13" s="309"/>
      <c r="C13" s="309"/>
      <c r="D13" s="309" t="e">
        <f>B13/C13</f>
        <v>#DIV/0!</v>
      </c>
      <c r="E13" s="309"/>
      <c r="F13" s="309"/>
      <c r="G13" s="309" t="e">
        <f>E13/F13</f>
        <v>#DIV/0!</v>
      </c>
      <c r="H13" s="309"/>
      <c r="I13" s="309"/>
      <c r="J13" s="309" t="e">
        <f>H13/I13</f>
        <v>#DIV/0!</v>
      </c>
      <c r="K13" s="309">
        <f>SUM(B13,E13,H13)</f>
        <v>0</v>
      </c>
      <c r="L13" s="309">
        <f>SUM(C13,F13,I13)</f>
        <v>0</v>
      </c>
      <c r="M13" s="310" t="e">
        <f>K13/L13</f>
        <v>#DIV/0!</v>
      </c>
    </row>
    <row r="14" spans="1:13" ht="13.5" customHeight="1" thickBot="1" x14ac:dyDescent="0.35">
      <c r="A14" s="311" t="s">
        <v>151</v>
      </c>
      <c r="B14" s="312"/>
      <c r="C14" s="312"/>
      <c r="D14" s="312"/>
      <c r="E14" s="312"/>
      <c r="F14" s="312"/>
      <c r="G14" s="312"/>
      <c r="H14" s="312"/>
      <c r="I14" s="312"/>
      <c r="J14" s="312"/>
      <c r="K14" s="312"/>
      <c r="L14" s="312"/>
      <c r="M14" s="313"/>
    </row>
    <row r="15" spans="1:13" ht="14" x14ac:dyDescent="0.3">
      <c r="A15" s="314" t="s">
        <v>72</v>
      </c>
      <c r="B15" s="315"/>
      <c r="C15" s="315"/>
      <c r="D15" s="315"/>
      <c r="E15" s="315"/>
      <c r="F15" s="315"/>
      <c r="G15" s="315"/>
      <c r="H15" s="315"/>
      <c r="I15" s="315"/>
      <c r="J15" s="315"/>
      <c r="K15" s="315"/>
      <c r="L15" s="315"/>
      <c r="M15" s="316"/>
    </row>
    <row r="16" spans="1:13" ht="15" customHeight="1" x14ac:dyDescent="0.3">
      <c r="A16" s="317"/>
      <c r="B16" s="338" t="s">
        <v>116</v>
      </c>
      <c r="C16" s="339"/>
      <c r="D16" s="340"/>
      <c r="E16" s="335" t="s">
        <v>120</v>
      </c>
      <c r="F16" s="335"/>
      <c r="G16" s="335"/>
      <c r="H16" s="330" t="s">
        <v>121</v>
      </c>
      <c r="I16" s="331"/>
      <c r="J16" s="332"/>
      <c r="K16" s="321" t="s">
        <v>123</v>
      </c>
      <c r="L16" s="325"/>
      <c r="M16" s="326"/>
    </row>
    <row r="17" spans="1:13" ht="37.5" x14ac:dyDescent="0.3">
      <c r="A17" s="307"/>
      <c r="B17" s="342" t="s">
        <v>117</v>
      </c>
      <c r="C17" s="342" t="s">
        <v>118</v>
      </c>
      <c r="D17" s="342" t="s">
        <v>119</v>
      </c>
      <c r="E17" s="337" t="s">
        <v>117</v>
      </c>
      <c r="F17" s="337" t="s">
        <v>118</v>
      </c>
      <c r="G17" s="337" t="s">
        <v>119</v>
      </c>
      <c r="H17" s="333" t="s">
        <v>117</v>
      </c>
      <c r="I17" s="333" t="s">
        <v>118</v>
      </c>
      <c r="J17" s="333" t="s">
        <v>122</v>
      </c>
      <c r="K17" s="323" t="s">
        <v>117</v>
      </c>
      <c r="L17" s="323" t="s">
        <v>118</v>
      </c>
      <c r="M17" s="324" t="s">
        <v>122</v>
      </c>
    </row>
    <row r="18" spans="1:13" x14ac:dyDescent="0.3">
      <c r="A18" s="308" t="s">
        <v>34</v>
      </c>
      <c r="B18" s="309"/>
      <c r="C18" s="309"/>
      <c r="D18" s="309" t="e">
        <f>B18/C18</f>
        <v>#DIV/0!</v>
      </c>
      <c r="E18" s="309"/>
      <c r="F18" s="309"/>
      <c r="G18" s="309" t="e">
        <f>E18/F18</f>
        <v>#DIV/0!</v>
      </c>
      <c r="H18" s="309"/>
      <c r="I18" s="309"/>
      <c r="J18" s="309" t="e">
        <f>H18/I18</f>
        <v>#DIV/0!</v>
      </c>
      <c r="K18" s="309">
        <f>SUM(B18,E18,H18)</f>
        <v>0</v>
      </c>
      <c r="L18" s="309">
        <f>SUM(C18,F18,I18)</f>
        <v>0</v>
      </c>
      <c r="M18" s="310" t="e">
        <f>K18/L18</f>
        <v>#DIV/0!</v>
      </c>
    </row>
    <row r="19" spans="1:13" x14ac:dyDescent="0.3">
      <c r="A19" s="308" t="s">
        <v>35</v>
      </c>
      <c r="B19" s="309"/>
      <c r="C19" s="309"/>
      <c r="D19" s="309" t="e">
        <f>B19/C19</f>
        <v>#DIV/0!</v>
      </c>
      <c r="E19" s="309"/>
      <c r="F19" s="309"/>
      <c r="G19" s="309" t="e">
        <f>E19/F19</f>
        <v>#DIV/0!</v>
      </c>
      <c r="H19" s="309"/>
      <c r="I19" s="309"/>
      <c r="J19" s="309" t="e">
        <f>H19/I19</f>
        <v>#DIV/0!</v>
      </c>
      <c r="K19" s="309">
        <f>SUM(B19,E19,H19)</f>
        <v>0</v>
      </c>
      <c r="L19" s="309">
        <f>SUM(C19,F19,I19)</f>
        <v>0</v>
      </c>
      <c r="M19" s="310" t="e">
        <f>K19/L19</f>
        <v>#DIV/0!</v>
      </c>
    </row>
    <row r="20" spans="1:13" ht="13.5" customHeight="1" thickBot="1" x14ac:dyDescent="0.35">
      <c r="A20" s="311" t="s">
        <v>151</v>
      </c>
      <c r="B20" s="312"/>
      <c r="C20" s="312"/>
      <c r="D20" s="312"/>
      <c r="E20" s="312"/>
      <c r="F20" s="312"/>
      <c r="G20" s="312"/>
      <c r="H20" s="312"/>
      <c r="I20" s="312"/>
      <c r="J20" s="312"/>
      <c r="K20" s="312"/>
      <c r="L20" s="312"/>
      <c r="M20" s="313"/>
    </row>
    <row r="21" spans="1:13" ht="14" x14ac:dyDescent="0.3">
      <c r="A21" s="314" t="s">
        <v>73</v>
      </c>
      <c r="B21" s="315"/>
      <c r="C21" s="315"/>
      <c r="D21" s="315"/>
      <c r="E21" s="315"/>
      <c r="F21" s="315"/>
      <c r="G21" s="315"/>
      <c r="H21" s="315"/>
      <c r="I21" s="315"/>
      <c r="J21" s="315"/>
      <c r="K21" s="315"/>
      <c r="L21" s="315"/>
      <c r="M21" s="316"/>
    </row>
    <row r="22" spans="1:13" ht="15" customHeight="1" x14ac:dyDescent="0.3">
      <c r="A22" s="306"/>
      <c r="B22" s="338" t="s">
        <v>116</v>
      </c>
      <c r="C22" s="339"/>
      <c r="D22" s="340"/>
      <c r="E22" s="335" t="s">
        <v>120</v>
      </c>
      <c r="F22" s="335"/>
      <c r="G22" s="335"/>
      <c r="H22" s="330" t="s">
        <v>121</v>
      </c>
      <c r="I22" s="331"/>
      <c r="J22" s="332"/>
      <c r="K22" s="321" t="s">
        <v>123</v>
      </c>
      <c r="L22" s="321"/>
      <c r="M22" s="322"/>
    </row>
    <row r="23" spans="1:13" ht="37.5" x14ac:dyDescent="0.3">
      <c r="A23" s="307"/>
      <c r="B23" s="341" t="s">
        <v>117</v>
      </c>
      <c r="C23" s="341" t="s">
        <v>118</v>
      </c>
      <c r="D23" s="341" t="s">
        <v>119</v>
      </c>
      <c r="E23" s="337" t="s">
        <v>117</v>
      </c>
      <c r="F23" s="337" t="s">
        <v>118</v>
      </c>
      <c r="G23" s="337" t="s">
        <v>119</v>
      </c>
      <c r="H23" s="333" t="s">
        <v>117</v>
      </c>
      <c r="I23" s="333" t="s">
        <v>118</v>
      </c>
      <c r="J23" s="333" t="s">
        <v>122</v>
      </c>
      <c r="K23" s="323" t="s">
        <v>117</v>
      </c>
      <c r="L23" s="323" t="s">
        <v>118</v>
      </c>
      <c r="M23" s="324" t="s">
        <v>122</v>
      </c>
    </row>
    <row r="24" spans="1:13" x14ac:dyDescent="0.3">
      <c r="A24" s="308" t="s">
        <v>34</v>
      </c>
      <c r="B24" s="309"/>
      <c r="C24" s="309"/>
      <c r="D24" s="309" t="e">
        <f>B24/C24</f>
        <v>#DIV/0!</v>
      </c>
      <c r="E24" s="309"/>
      <c r="F24" s="309"/>
      <c r="G24" s="309" t="e">
        <f>E24/F24</f>
        <v>#DIV/0!</v>
      </c>
      <c r="H24" s="309"/>
      <c r="I24" s="309"/>
      <c r="J24" s="309" t="e">
        <f>H24/I24</f>
        <v>#DIV/0!</v>
      </c>
      <c r="K24" s="309">
        <f>SUM(B24,E24,H24)</f>
        <v>0</v>
      </c>
      <c r="L24" s="309">
        <f>SUM(C24,F24,I24)</f>
        <v>0</v>
      </c>
      <c r="M24" s="310" t="e">
        <f>K24/L24</f>
        <v>#DIV/0!</v>
      </c>
    </row>
    <row r="25" spans="1:13" x14ac:dyDescent="0.3">
      <c r="A25" s="308" t="s">
        <v>35</v>
      </c>
      <c r="B25" s="309"/>
      <c r="C25" s="309"/>
      <c r="D25" s="309" t="e">
        <f>B25/C25</f>
        <v>#DIV/0!</v>
      </c>
      <c r="E25" s="309"/>
      <c r="F25" s="309"/>
      <c r="G25" s="309" t="e">
        <f>E25/F25</f>
        <v>#DIV/0!</v>
      </c>
      <c r="H25" s="309"/>
      <c r="I25" s="309"/>
      <c r="J25" s="309" t="e">
        <f>H25/I25</f>
        <v>#DIV/0!</v>
      </c>
      <c r="K25" s="309">
        <f>SUM(B25,E25,H25)</f>
        <v>0</v>
      </c>
      <c r="L25" s="309">
        <f>SUM(C25,F25,I25)</f>
        <v>0</v>
      </c>
      <c r="M25" s="310" t="e">
        <f>K25/L25</f>
        <v>#DIV/0!</v>
      </c>
    </row>
    <row r="26" spans="1:13" ht="13.5" customHeight="1" thickBot="1" x14ac:dyDescent="0.35">
      <c r="A26" s="311" t="s">
        <v>151</v>
      </c>
      <c r="B26" s="312"/>
      <c r="C26" s="312"/>
      <c r="D26" s="312"/>
      <c r="E26" s="312"/>
      <c r="F26" s="312"/>
      <c r="G26" s="312"/>
      <c r="H26" s="312"/>
      <c r="I26" s="312"/>
      <c r="J26" s="312"/>
      <c r="K26" s="312"/>
      <c r="L26" s="312"/>
      <c r="M26" s="313"/>
    </row>
    <row r="27" spans="1:13" ht="14" x14ac:dyDescent="0.3">
      <c r="A27" s="314" t="s">
        <v>74</v>
      </c>
      <c r="B27" s="315"/>
      <c r="C27" s="315"/>
      <c r="D27" s="315"/>
      <c r="E27" s="315"/>
      <c r="F27" s="315"/>
      <c r="G27" s="315"/>
      <c r="H27" s="315"/>
      <c r="I27" s="315"/>
      <c r="J27" s="315"/>
      <c r="K27" s="315"/>
      <c r="L27" s="315"/>
      <c r="M27" s="316"/>
    </row>
    <row r="28" spans="1:13" ht="15" customHeight="1" x14ac:dyDescent="0.3">
      <c r="A28" s="306"/>
      <c r="B28" s="338" t="s">
        <v>116</v>
      </c>
      <c r="C28" s="339"/>
      <c r="D28" s="340"/>
      <c r="E28" s="335" t="s">
        <v>120</v>
      </c>
      <c r="F28" s="335"/>
      <c r="G28" s="335"/>
      <c r="H28" s="330" t="s">
        <v>121</v>
      </c>
      <c r="I28" s="331"/>
      <c r="J28" s="332"/>
      <c r="K28" s="321" t="s">
        <v>123</v>
      </c>
      <c r="L28" s="321"/>
      <c r="M28" s="322"/>
    </row>
    <row r="29" spans="1:13" ht="37.5" x14ac:dyDescent="0.3">
      <c r="A29" s="307"/>
      <c r="B29" s="341" t="s">
        <v>117</v>
      </c>
      <c r="C29" s="341" t="s">
        <v>118</v>
      </c>
      <c r="D29" s="341" t="s">
        <v>119</v>
      </c>
      <c r="E29" s="337" t="s">
        <v>117</v>
      </c>
      <c r="F29" s="337" t="s">
        <v>118</v>
      </c>
      <c r="G29" s="337" t="s">
        <v>119</v>
      </c>
      <c r="H29" s="333" t="s">
        <v>117</v>
      </c>
      <c r="I29" s="333" t="s">
        <v>118</v>
      </c>
      <c r="J29" s="333" t="s">
        <v>122</v>
      </c>
      <c r="K29" s="323" t="s">
        <v>117</v>
      </c>
      <c r="L29" s="323" t="s">
        <v>118</v>
      </c>
      <c r="M29" s="324" t="s">
        <v>122</v>
      </c>
    </row>
    <row r="30" spans="1:13" x14ac:dyDescent="0.3">
      <c r="A30" s="308" t="s">
        <v>34</v>
      </c>
      <c r="B30" s="309"/>
      <c r="C30" s="309"/>
      <c r="D30" s="309" t="e">
        <f>B30/C30</f>
        <v>#DIV/0!</v>
      </c>
      <c r="E30" s="309"/>
      <c r="F30" s="309"/>
      <c r="G30" s="309" t="e">
        <f>E30/F30</f>
        <v>#DIV/0!</v>
      </c>
      <c r="H30" s="309"/>
      <c r="I30" s="309"/>
      <c r="J30" s="309" t="e">
        <f>H30/I30</f>
        <v>#DIV/0!</v>
      </c>
      <c r="K30" s="309">
        <f>SUM(B30,E30,H30)</f>
        <v>0</v>
      </c>
      <c r="L30" s="309">
        <f>SUM(C30,F30,I30)</f>
        <v>0</v>
      </c>
      <c r="M30" s="310" t="e">
        <f>K30/L30</f>
        <v>#DIV/0!</v>
      </c>
    </row>
    <row r="31" spans="1:13" x14ac:dyDescent="0.3">
      <c r="A31" s="308" t="s">
        <v>35</v>
      </c>
      <c r="B31" s="309"/>
      <c r="C31" s="309"/>
      <c r="D31" s="309" t="e">
        <f>B31/C31</f>
        <v>#DIV/0!</v>
      </c>
      <c r="E31" s="309"/>
      <c r="F31" s="309"/>
      <c r="G31" s="309" t="e">
        <f>E31/F31</f>
        <v>#DIV/0!</v>
      </c>
      <c r="H31" s="309"/>
      <c r="I31" s="309"/>
      <c r="J31" s="309" t="e">
        <f>H31/I31</f>
        <v>#DIV/0!</v>
      </c>
      <c r="K31" s="309">
        <f>SUM(B31,E31,H31)</f>
        <v>0</v>
      </c>
      <c r="L31" s="309">
        <f>SUM(C31,F31,I31)</f>
        <v>0</v>
      </c>
      <c r="M31" s="310" t="e">
        <f>K31/L31</f>
        <v>#DIV/0!</v>
      </c>
    </row>
    <row r="32" spans="1:13" ht="13.5" customHeight="1" thickBot="1" x14ac:dyDescent="0.35">
      <c r="A32" s="311" t="s">
        <v>151</v>
      </c>
      <c r="B32" s="312"/>
      <c r="C32" s="312"/>
      <c r="D32" s="312"/>
      <c r="E32" s="312"/>
      <c r="F32" s="312"/>
      <c r="G32" s="312"/>
      <c r="H32" s="312"/>
      <c r="I32" s="312"/>
      <c r="J32" s="312"/>
      <c r="K32" s="312"/>
      <c r="L32" s="312"/>
      <c r="M32" s="313"/>
    </row>
    <row r="33" spans="1:13" ht="14" x14ac:dyDescent="0.3">
      <c r="A33" s="314" t="s">
        <v>75</v>
      </c>
      <c r="B33" s="315"/>
      <c r="C33" s="315"/>
      <c r="D33" s="315"/>
      <c r="E33" s="315"/>
      <c r="F33" s="315"/>
      <c r="G33" s="315"/>
      <c r="H33" s="315"/>
      <c r="I33" s="315"/>
      <c r="J33" s="315"/>
      <c r="K33" s="315"/>
      <c r="L33" s="315"/>
      <c r="M33" s="316"/>
    </row>
    <row r="34" spans="1:13" ht="15" customHeight="1" x14ac:dyDescent="0.3">
      <c r="A34" s="306"/>
      <c r="B34" s="338" t="s">
        <v>116</v>
      </c>
      <c r="C34" s="339"/>
      <c r="D34" s="340"/>
      <c r="E34" s="335" t="s">
        <v>120</v>
      </c>
      <c r="F34" s="335"/>
      <c r="G34" s="335"/>
      <c r="H34" s="330" t="s">
        <v>121</v>
      </c>
      <c r="I34" s="331"/>
      <c r="J34" s="332"/>
      <c r="K34" s="327" t="s">
        <v>123</v>
      </c>
      <c r="L34" s="328"/>
      <c r="M34" s="329"/>
    </row>
    <row r="35" spans="1:13" ht="37.5" x14ac:dyDescent="0.3">
      <c r="A35" s="307"/>
      <c r="B35" s="341" t="s">
        <v>117</v>
      </c>
      <c r="C35" s="341" t="s">
        <v>118</v>
      </c>
      <c r="D35" s="341" t="s">
        <v>119</v>
      </c>
      <c r="E35" s="337" t="s">
        <v>117</v>
      </c>
      <c r="F35" s="337" t="s">
        <v>118</v>
      </c>
      <c r="G35" s="337" t="s">
        <v>119</v>
      </c>
      <c r="H35" s="333" t="s">
        <v>117</v>
      </c>
      <c r="I35" s="333" t="s">
        <v>118</v>
      </c>
      <c r="J35" s="333" t="s">
        <v>122</v>
      </c>
      <c r="K35" s="323" t="s">
        <v>117</v>
      </c>
      <c r="L35" s="323" t="s">
        <v>118</v>
      </c>
      <c r="M35" s="324" t="s">
        <v>122</v>
      </c>
    </row>
    <row r="36" spans="1:13" x14ac:dyDescent="0.3">
      <c r="A36" s="308" t="s">
        <v>34</v>
      </c>
      <c r="B36" s="309"/>
      <c r="C36" s="309"/>
      <c r="D36" s="309" t="e">
        <f>B36/C36</f>
        <v>#DIV/0!</v>
      </c>
      <c r="E36" s="309"/>
      <c r="F36" s="309"/>
      <c r="G36" s="309" t="e">
        <f>E36/F36</f>
        <v>#DIV/0!</v>
      </c>
      <c r="H36" s="309"/>
      <c r="I36" s="309"/>
      <c r="J36" s="309" t="e">
        <f>H36/I36</f>
        <v>#DIV/0!</v>
      </c>
      <c r="K36" s="309">
        <f>SUM(B36,E36,H36)</f>
        <v>0</v>
      </c>
      <c r="L36" s="309">
        <f>SUM(C36,F36,I36)</f>
        <v>0</v>
      </c>
      <c r="M36" s="310" t="e">
        <f>K36/L36</f>
        <v>#DIV/0!</v>
      </c>
    </row>
    <row r="37" spans="1:13" x14ac:dyDescent="0.3">
      <c r="A37" s="308" t="s">
        <v>35</v>
      </c>
      <c r="B37" s="309"/>
      <c r="C37" s="309"/>
      <c r="D37" s="309" t="e">
        <f>B37/C37</f>
        <v>#DIV/0!</v>
      </c>
      <c r="E37" s="309"/>
      <c r="F37" s="309"/>
      <c r="G37" s="309" t="e">
        <f>E37/F37</f>
        <v>#DIV/0!</v>
      </c>
      <c r="H37" s="309"/>
      <c r="I37" s="309"/>
      <c r="J37" s="309" t="e">
        <f>H37/I37</f>
        <v>#DIV/0!</v>
      </c>
      <c r="K37" s="309">
        <f>SUM(B37,E37,H37)</f>
        <v>0</v>
      </c>
      <c r="L37" s="309">
        <f>SUM(C37,F37,I37)</f>
        <v>0</v>
      </c>
      <c r="M37" s="310" t="e">
        <f>K37/L37</f>
        <v>#DIV/0!</v>
      </c>
    </row>
    <row r="38" spans="1:13" ht="13.5" thickBot="1" x14ac:dyDescent="0.35">
      <c r="A38" s="311" t="s">
        <v>151</v>
      </c>
      <c r="B38" s="312"/>
      <c r="C38" s="312"/>
      <c r="D38" s="312"/>
      <c r="E38" s="312"/>
      <c r="F38" s="312"/>
      <c r="G38" s="312"/>
      <c r="H38" s="312"/>
      <c r="I38" s="312"/>
      <c r="J38" s="312"/>
      <c r="K38" s="312"/>
      <c r="L38" s="312"/>
      <c r="M38" s="313"/>
    </row>
    <row r="39" spans="1:13" ht="14" x14ac:dyDescent="0.3">
      <c r="A39" s="314" t="s">
        <v>76</v>
      </c>
      <c r="B39" s="315"/>
      <c r="C39" s="315"/>
      <c r="D39" s="315"/>
      <c r="E39" s="315"/>
      <c r="F39" s="315"/>
      <c r="G39" s="315"/>
      <c r="H39" s="315"/>
      <c r="I39" s="315"/>
      <c r="J39" s="315"/>
      <c r="K39" s="315"/>
      <c r="L39" s="315"/>
      <c r="M39" s="316"/>
    </row>
    <row r="40" spans="1:13" ht="15" customHeight="1" x14ac:dyDescent="0.3">
      <c r="A40" s="306"/>
      <c r="B40" s="338" t="s">
        <v>116</v>
      </c>
      <c r="C40" s="339"/>
      <c r="D40" s="340"/>
      <c r="E40" s="335" t="s">
        <v>120</v>
      </c>
      <c r="F40" s="335"/>
      <c r="G40" s="335"/>
      <c r="H40" s="330" t="s">
        <v>121</v>
      </c>
      <c r="I40" s="331"/>
      <c r="J40" s="332"/>
      <c r="K40" s="321" t="s">
        <v>123</v>
      </c>
      <c r="L40" s="321"/>
      <c r="M40" s="322"/>
    </row>
    <row r="41" spans="1:13" ht="37.5" x14ac:dyDescent="0.3">
      <c r="A41" s="307"/>
      <c r="B41" s="341" t="s">
        <v>117</v>
      </c>
      <c r="C41" s="341" t="s">
        <v>118</v>
      </c>
      <c r="D41" s="341" t="s">
        <v>119</v>
      </c>
      <c r="E41" s="337" t="s">
        <v>117</v>
      </c>
      <c r="F41" s="337" t="s">
        <v>118</v>
      </c>
      <c r="G41" s="337" t="s">
        <v>119</v>
      </c>
      <c r="H41" s="333" t="s">
        <v>117</v>
      </c>
      <c r="I41" s="333" t="s">
        <v>118</v>
      </c>
      <c r="J41" s="333" t="s">
        <v>122</v>
      </c>
      <c r="K41" s="323" t="s">
        <v>117</v>
      </c>
      <c r="L41" s="323" t="s">
        <v>118</v>
      </c>
      <c r="M41" s="324" t="s">
        <v>122</v>
      </c>
    </row>
    <row r="42" spans="1:13" x14ac:dyDescent="0.3">
      <c r="A42" s="308" t="s">
        <v>34</v>
      </c>
      <c r="B42" s="309"/>
      <c r="C42" s="309"/>
      <c r="D42" s="309" t="e">
        <f>B42/C42</f>
        <v>#DIV/0!</v>
      </c>
      <c r="E42" s="309"/>
      <c r="F42" s="309"/>
      <c r="G42" s="309" t="e">
        <f>E42/F42</f>
        <v>#DIV/0!</v>
      </c>
      <c r="H42" s="309"/>
      <c r="I42" s="309"/>
      <c r="J42" s="309" t="e">
        <f>H42/I42</f>
        <v>#DIV/0!</v>
      </c>
      <c r="K42" s="309">
        <f>SUM(B42,E42,H42)</f>
        <v>0</v>
      </c>
      <c r="L42" s="309">
        <f>SUM(C42,F42,I42)</f>
        <v>0</v>
      </c>
      <c r="M42" s="310" t="e">
        <f>K42/L42</f>
        <v>#DIV/0!</v>
      </c>
    </row>
    <row r="43" spans="1:13" x14ac:dyDescent="0.3">
      <c r="A43" s="308" t="s">
        <v>35</v>
      </c>
      <c r="B43" s="309"/>
      <c r="C43" s="309"/>
      <c r="D43" s="309" t="e">
        <f>B43/C43</f>
        <v>#DIV/0!</v>
      </c>
      <c r="E43" s="309"/>
      <c r="F43" s="309"/>
      <c r="G43" s="309" t="e">
        <f>E43/F43</f>
        <v>#DIV/0!</v>
      </c>
      <c r="H43" s="309"/>
      <c r="I43" s="309"/>
      <c r="J43" s="309" t="e">
        <f>H43/I43</f>
        <v>#DIV/0!</v>
      </c>
      <c r="K43" s="309">
        <f>SUM(B43,E43,H43)</f>
        <v>0</v>
      </c>
      <c r="L43" s="309">
        <f>SUM(C43,F43,I43)</f>
        <v>0</v>
      </c>
      <c r="M43" s="310" t="e">
        <f>K43/L43</f>
        <v>#DIV/0!</v>
      </c>
    </row>
    <row r="44" spans="1:13" ht="13.5" thickBot="1" x14ac:dyDescent="0.35">
      <c r="A44" s="311" t="s">
        <v>151</v>
      </c>
      <c r="B44" s="312"/>
      <c r="C44" s="312"/>
      <c r="D44" s="312"/>
      <c r="E44" s="312"/>
      <c r="F44" s="312"/>
      <c r="G44" s="312"/>
      <c r="H44" s="312"/>
      <c r="I44" s="312"/>
      <c r="J44" s="312"/>
      <c r="K44" s="312"/>
      <c r="L44" s="312"/>
      <c r="M44" s="313"/>
    </row>
    <row r="45" spans="1:13" ht="14" x14ac:dyDescent="0.3">
      <c r="A45" s="314" t="s">
        <v>89</v>
      </c>
      <c r="B45" s="315"/>
      <c r="C45" s="315"/>
      <c r="D45" s="315"/>
      <c r="E45" s="315"/>
      <c r="F45" s="315"/>
      <c r="G45" s="315"/>
      <c r="H45" s="315"/>
      <c r="I45" s="315"/>
      <c r="J45" s="315"/>
      <c r="K45" s="315"/>
      <c r="L45" s="315"/>
      <c r="M45" s="316"/>
    </row>
    <row r="46" spans="1:13" ht="15" customHeight="1" x14ac:dyDescent="0.3">
      <c r="A46" s="306"/>
      <c r="B46" s="338" t="s">
        <v>116</v>
      </c>
      <c r="C46" s="339"/>
      <c r="D46" s="340"/>
      <c r="E46" s="335" t="s">
        <v>120</v>
      </c>
      <c r="F46" s="335"/>
      <c r="G46" s="335"/>
      <c r="H46" s="330" t="s">
        <v>121</v>
      </c>
      <c r="I46" s="331"/>
      <c r="J46" s="332"/>
      <c r="K46" s="321" t="s">
        <v>123</v>
      </c>
      <c r="L46" s="321"/>
      <c r="M46" s="322"/>
    </row>
    <row r="47" spans="1:13" ht="37.5" x14ac:dyDescent="0.3">
      <c r="A47" s="307"/>
      <c r="B47" s="341" t="s">
        <v>117</v>
      </c>
      <c r="C47" s="341" t="s">
        <v>118</v>
      </c>
      <c r="D47" s="341" t="s">
        <v>119</v>
      </c>
      <c r="E47" s="337" t="s">
        <v>117</v>
      </c>
      <c r="F47" s="337" t="s">
        <v>118</v>
      </c>
      <c r="G47" s="337" t="s">
        <v>119</v>
      </c>
      <c r="H47" s="333" t="s">
        <v>117</v>
      </c>
      <c r="I47" s="333" t="s">
        <v>118</v>
      </c>
      <c r="J47" s="333" t="s">
        <v>122</v>
      </c>
      <c r="K47" s="323" t="s">
        <v>117</v>
      </c>
      <c r="L47" s="323" t="s">
        <v>118</v>
      </c>
      <c r="M47" s="324" t="s">
        <v>122</v>
      </c>
    </row>
    <row r="48" spans="1:13" x14ac:dyDescent="0.3">
      <c r="A48" s="308" t="s">
        <v>34</v>
      </c>
      <c r="B48" s="309"/>
      <c r="C48" s="309"/>
      <c r="D48" s="309" t="e">
        <f>B48/C48</f>
        <v>#DIV/0!</v>
      </c>
      <c r="E48" s="309"/>
      <c r="F48" s="309"/>
      <c r="G48" s="309" t="e">
        <f>E48/F48</f>
        <v>#DIV/0!</v>
      </c>
      <c r="H48" s="309"/>
      <c r="I48" s="309"/>
      <c r="J48" s="309" t="e">
        <f>H48/I48</f>
        <v>#DIV/0!</v>
      </c>
      <c r="K48" s="309">
        <f>SUM(B48,E48,H48)</f>
        <v>0</v>
      </c>
      <c r="L48" s="309">
        <f>SUM(C48,F48,I48)</f>
        <v>0</v>
      </c>
      <c r="M48" s="310" t="e">
        <f>K48/L48</f>
        <v>#DIV/0!</v>
      </c>
    </row>
    <row r="49" spans="1:13" x14ac:dyDescent="0.3">
      <c r="A49" s="308" t="s">
        <v>35</v>
      </c>
      <c r="B49" s="309"/>
      <c r="C49" s="309"/>
      <c r="D49" s="309" t="e">
        <f>B49/C49</f>
        <v>#DIV/0!</v>
      </c>
      <c r="E49" s="309"/>
      <c r="F49" s="309"/>
      <c r="G49" s="309" t="e">
        <f>E49/F49</f>
        <v>#DIV/0!</v>
      </c>
      <c r="H49" s="309"/>
      <c r="I49" s="309"/>
      <c r="J49" s="309" t="e">
        <f>H49/I49</f>
        <v>#DIV/0!</v>
      </c>
      <c r="K49" s="309">
        <f>SUM(B49,E49,H49)</f>
        <v>0</v>
      </c>
      <c r="L49" s="309">
        <f>SUM(C49,F49,I49)</f>
        <v>0</v>
      </c>
      <c r="M49" s="310" t="e">
        <f>K49/L49</f>
        <v>#DIV/0!</v>
      </c>
    </row>
    <row r="50" spans="1:13" ht="13.5" thickBot="1" x14ac:dyDescent="0.35">
      <c r="A50" s="311" t="s">
        <v>151</v>
      </c>
      <c r="B50" s="312"/>
      <c r="C50" s="312"/>
      <c r="D50" s="312"/>
      <c r="E50" s="312"/>
      <c r="F50" s="312"/>
      <c r="G50" s="312"/>
      <c r="H50" s="312"/>
      <c r="I50" s="312"/>
      <c r="J50" s="312"/>
      <c r="K50" s="312"/>
      <c r="L50" s="312"/>
      <c r="M50" s="313"/>
    </row>
    <row r="51" spans="1:13" ht="14" x14ac:dyDescent="0.3">
      <c r="A51" s="314" t="s">
        <v>90</v>
      </c>
      <c r="B51" s="315"/>
      <c r="C51" s="315"/>
      <c r="D51" s="315"/>
      <c r="E51" s="315"/>
      <c r="F51" s="315"/>
      <c r="G51" s="315"/>
      <c r="H51" s="315"/>
      <c r="I51" s="315"/>
      <c r="J51" s="315"/>
      <c r="K51" s="315"/>
      <c r="L51" s="315"/>
      <c r="M51" s="316"/>
    </row>
    <row r="52" spans="1:13" ht="15" customHeight="1" x14ac:dyDescent="0.3">
      <c r="A52" s="306"/>
      <c r="B52" s="338" t="s">
        <v>116</v>
      </c>
      <c r="C52" s="339"/>
      <c r="D52" s="340"/>
      <c r="E52" s="335" t="s">
        <v>120</v>
      </c>
      <c r="F52" s="335"/>
      <c r="G52" s="335"/>
      <c r="H52" s="330" t="s">
        <v>121</v>
      </c>
      <c r="I52" s="331"/>
      <c r="J52" s="332"/>
      <c r="K52" s="321" t="s">
        <v>123</v>
      </c>
      <c r="L52" s="321"/>
      <c r="M52" s="322"/>
    </row>
    <row r="53" spans="1:13" ht="37.5" x14ac:dyDescent="0.3">
      <c r="A53" s="307"/>
      <c r="B53" s="341" t="s">
        <v>117</v>
      </c>
      <c r="C53" s="341" t="s">
        <v>118</v>
      </c>
      <c r="D53" s="341" t="s">
        <v>119</v>
      </c>
      <c r="E53" s="337" t="s">
        <v>117</v>
      </c>
      <c r="F53" s="337" t="s">
        <v>118</v>
      </c>
      <c r="G53" s="337" t="s">
        <v>119</v>
      </c>
      <c r="H53" s="333" t="s">
        <v>117</v>
      </c>
      <c r="I53" s="333" t="s">
        <v>118</v>
      </c>
      <c r="J53" s="333" t="s">
        <v>122</v>
      </c>
      <c r="K53" s="323" t="s">
        <v>117</v>
      </c>
      <c r="L53" s="323" t="s">
        <v>118</v>
      </c>
      <c r="M53" s="324" t="s">
        <v>122</v>
      </c>
    </row>
    <row r="54" spans="1:13" x14ac:dyDescent="0.3">
      <c r="A54" s="308" t="s">
        <v>34</v>
      </c>
      <c r="B54" s="309"/>
      <c r="C54" s="309"/>
      <c r="D54" s="309" t="e">
        <f>B54/C54</f>
        <v>#DIV/0!</v>
      </c>
      <c r="E54" s="309"/>
      <c r="F54" s="309"/>
      <c r="G54" s="309" t="e">
        <f>E54/F54</f>
        <v>#DIV/0!</v>
      </c>
      <c r="H54" s="309"/>
      <c r="I54" s="309"/>
      <c r="J54" s="309" t="e">
        <f>H54/I54</f>
        <v>#DIV/0!</v>
      </c>
      <c r="K54" s="309">
        <f>SUM(B54,E54,H54)</f>
        <v>0</v>
      </c>
      <c r="L54" s="309">
        <f>SUM(C54,F54,I54)</f>
        <v>0</v>
      </c>
      <c r="M54" s="310" t="e">
        <f>K54/L54</f>
        <v>#DIV/0!</v>
      </c>
    </row>
    <row r="55" spans="1:13" x14ac:dyDescent="0.3">
      <c r="A55" s="308" t="s">
        <v>35</v>
      </c>
      <c r="B55" s="309"/>
      <c r="C55" s="309"/>
      <c r="D55" s="309" t="e">
        <f>B55/C55</f>
        <v>#DIV/0!</v>
      </c>
      <c r="E55" s="309"/>
      <c r="F55" s="309"/>
      <c r="G55" s="309" t="e">
        <f>E55/F55</f>
        <v>#DIV/0!</v>
      </c>
      <c r="H55" s="309"/>
      <c r="I55" s="309"/>
      <c r="J55" s="309" t="e">
        <f>H55/I55</f>
        <v>#DIV/0!</v>
      </c>
      <c r="K55" s="309">
        <f>SUM(B55,E55,H55)</f>
        <v>0</v>
      </c>
      <c r="L55" s="309">
        <f>SUM(C55,F55,I55)</f>
        <v>0</v>
      </c>
      <c r="M55" s="310" t="e">
        <f>K55/L55</f>
        <v>#DIV/0!</v>
      </c>
    </row>
    <row r="56" spans="1:13" ht="13.5" customHeight="1" thickBot="1" x14ac:dyDescent="0.35">
      <c r="A56" s="311" t="s">
        <v>151</v>
      </c>
      <c r="B56" s="312"/>
      <c r="C56" s="312"/>
      <c r="D56" s="312"/>
      <c r="E56" s="312"/>
      <c r="F56" s="312"/>
      <c r="G56" s="312"/>
      <c r="H56" s="312"/>
      <c r="I56" s="312"/>
      <c r="J56" s="312"/>
      <c r="K56" s="312"/>
      <c r="L56" s="312"/>
      <c r="M56" s="313"/>
    </row>
    <row r="57" spans="1:13" ht="14" x14ac:dyDescent="0.3">
      <c r="A57" s="314" t="s">
        <v>91</v>
      </c>
      <c r="B57" s="315"/>
      <c r="C57" s="315"/>
      <c r="D57" s="315"/>
      <c r="E57" s="315"/>
      <c r="F57" s="315"/>
      <c r="G57" s="315"/>
      <c r="H57" s="315"/>
      <c r="I57" s="315"/>
      <c r="J57" s="315"/>
      <c r="K57" s="315"/>
      <c r="L57" s="315"/>
      <c r="M57" s="316"/>
    </row>
    <row r="58" spans="1:13" ht="15" customHeight="1" x14ac:dyDescent="0.3">
      <c r="A58" s="306"/>
      <c r="B58" s="338" t="s">
        <v>116</v>
      </c>
      <c r="C58" s="339"/>
      <c r="D58" s="340"/>
      <c r="E58" s="335" t="s">
        <v>120</v>
      </c>
      <c r="F58" s="335"/>
      <c r="G58" s="335"/>
      <c r="H58" s="330" t="s">
        <v>121</v>
      </c>
      <c r="I58" s="331"/>
      <c r="J58" s="332"/>
      <c r="K58" s="321" t="s">
        <v>123</v>
      </c>
      <c r="L58" s="321"/>
      <c r="M58" s="322"/>
    </row>
    <row r="59" spans="1:13" ht="37.5" x14ac:dyDescent="0.3">
      <c r="A59" s="307"/>
      <c r="B59" s="341" t="s">
        <v>117</v>
      </c>
      <c r="C59" s="341" t="s">
        <v>118</v>
      </c>
      <c r="D59" s="341" t="s">
        <v>119</v>
      </c>
      <c r="E59" s="337" t="s">
        <v>117</v>
      </c>
      <c r="F59" s="337" t="s">
        <v>118</v>
      </c>
      <c r="G59" s="337" t="s">
        <v>119</v>
      </c>
      <c r="H59" s="333" t="s">
        <v>117</v>
      </c>
      <c r="I59" s="333" t="s">
        <v>118</v>
      </c>
      <c r="J59" s="333" t="s">
        <v>122</v>
      </c>
      <c r="K59" s="323" t="s">
        <v>117</v>
      </c>
      <c r="L59" s="323" t="s">
        <v>118</v>
      </c>
      <c r="M59" s="324" t="s">
        <v>122</v>
      </c>
    </row>
    <row r="60" spans="1:13" x14ac:dyDescent="0.3">
      <c r="A60" s="308" t="s">
        <v>34</v>
      </c>
      <c r="B60" s="309"/>
      <c r="C60" s="309"/>
      <c r="D60" s="309" t="e">
        <f>B60/C60</f>
        <v>#DIV/0!</v>
      </c>
      <c r="E60" s="309"/>
      <c r="F60" s="309"/>
      <c r="G60" s="309" t="e">
        <f>E60/F60</f>
        <v>#DIV/0!</v>
      </c>
      <c r="H60" s="309"/>
      <c r="I60" s="309"/>
      <c r="J60" s="309" t="e">
        <f>H60/I60</f>
        <v>#DIV/0!</v>
      </c>
      <c r="K60" s="309">
        <f>SUM(B60,E60,H60)</f>
        <v>0</v>
      </c>
      <c r="L60" s="309">
        <f>SUM(C60,F60,I60)</f>
        <v>0</v>
      </c>
      <c r="M60" s="310" t="e">
        <f>K60/L60</f>
        <v>#DIV/0!</v>
      </c>
    </row>
    <row r="61" spans="1:13" x14ac:dyDescent="0.3">
      <c r="A61" s="308" t="s">
        <v>35</v>
      </c>
      <c r="B61" s="309"/>
      <c r="C61" s="309"/>
      <c r="D61" s="309" t="e">
        <f>B61/C61</f>
        <v>#DIV/0!</v>
      </c>
      <c r="E61" s="309"/>
      <c r="F61" s="309"/>
      <c r="G61" s="309" t="e">
        <f>E61/F61</f>
        <v>#DIV/0!</v>
      </c>
      <c r="H61" s="309"/>
      <c r="I61" s="309"/>
      <c r="J61" s="309" t="e">
        <f>H61/I61</f>
        <v>#DIV/0!</v>
      </c>
      <c r="K61" s="309">
        <f>SUM(B61,E61,H61)</f>
        <v>0</v>
      </c>
      <c r="L61" s="309">
        <f>SUM(C61,F61,I61)</f>
        <v>0</v>
      </c>
      <c r="M61" s="310" t="e">
        <f>K61/L61</f>
        <v>#DIV/0!</v>
      </c>
    </row>
    <row r="62" spans="1:13" ht="13.5" customHeight="1" thickBot="1" x14ac:dyDescent="0.35">
      <c r="A62" s="311" t="s">
        <v>151</v>
      </c>
      <c r="B62" s="312"/>
      <c r="C62" s="312"/>
      <c r="D62" s="312"/>
      <c r="E62" s="312"/>
      <c r="F62" s="312"/>
      <c r="G62" s="312"/>
      <c r="H62" s="312"/>
      <c r="I62" s="312"/>
      <c r="J62" s="312"/>
      <c r="K62" s="312"/>
      <c r="L62" s="312"/>
      <c r="M62" s="313"/>
    </row>
    <row r="63" spans="1:13" ht="14" x14ac:dyDescent="0.3">
      <c r="A63" s="314" t="s">
        <v>92</v>
      </c>
      <c r="B63" s="315"/>
      <c r="C63" s="315"/>
      <c r="D63" s="315"/>
      <c r="E63" s="315"/>
      <c r="F63" s="315"/>
      <c r="G63" s="315"/>
      <c r="H63" s="315"/>
      <c r="I63" s="315"/>
      <c r="J63" s="315"/>
      <c r="K63" s="315"/>
      <c r="L63" s="315"/>
      <c r="M63" s="316"/>
    </row>
    <row r="64" spans="1:13" ht="15" customHeight="1" x14ac:dyDescent="0.3">
      <c r="A64" s="306"/>
      <c r="B64" s="338" t="s">
        <v>116</v>
      </c>
      <c r="C64" s="339"/>
      <c r="D64" s="340"/>
      <c r="E64" s="335" t="s">
        <v>120</v>
      </c>
      <c r="F64" s="335"/>
      <c r="G64" s="335"/>
      <c r="H64" s="330" t="s">
        <v>121</v>
      </c>
      <c r="I64" s="331"/>
      <c r="J64" s="332"/>
      <c r="K64" s="321" t="s">
        <v>123</v>
      </c>
      <c r="L64" s="321"/>
      <c r="M64" s="322"/>
    </row>
    <row r="65" spans="1:13" ht="37.5" x14ac:dyDescent="0.3">
      <c r="A65" s="307"/>
      <c r="B65" s="341" t="s">
        <v>117</v>
      </c>
      <c r="C65" s="341" t="s">
        <v>118</v>
      </c>
      <c r="D65" s="341" t="s">
        <v>119</v>
      </c>
      <c r="E65" s="337" t="s">
        <v>117</v>
      </c>
      <c r="F65" s="337" t="s">
        <v>118</v>
      </c>
      <c r="G65" s="337" t="s">
        <v>119</v>
      </c>
      <c r="H65" s="333" t="s">
        <v>117</v>
      </c>
      <c r="I65" s="333" t="s">
        <v>118</v>
      </c>
      <c r="J65" s="333" t="s">
        <v>122</v>
      </c>
      <c r="K65" s="323" t="s">
        <v>117</v>
      </c>
      <c r="L65" s="323" t="s">
        <v>118</v>
      </c>
      <c r="M65" s="324" t="s">
        <v>122</v>
      </c>
    </row>
    <row r="66" spans="1:13" x14ac:dyDescent="0.3">
      <c r="A66" s="308" t="s">
        <v>34</v>
      </c>
      <c r="B66" s="309"/>
      <c r="C66" s="309"/>
      <c r="D66" s="309" t="e">
        <f>B66/C66</f>
        <v>#DIV/0!</v>
      </c>
      <c r="E66" s="309"/>
      <c r="F66" s="309"/>
      <c r="G66" s="309" t="e">
        <f>E66/F66</f>
        <v>#DIV/0!</v>
      </c>
      <c r="H66" s="309"/>
      <c r="I66" s="309"/>
      <c r="J66" s="309" t="e">
        <f>H66/I66</f>
        <v>#DIV/0!</v>
      </c>
      <c r="K66" s="309">
        <f>SUM(B66,E66,H66)</f>
        <v>0</v>
      </c>
      <c r="L66" s="309">
        <f>SUM(C66,F66,I66)</f>
        <v>0</v>
      </c>
      <c r="M66" s="310" t="e">
        <f>K66/L66</f>
        <v>#DIV/0!</v>
      </c>
    </row>
    <row r="67" spans="1:13" x14ac:dyDescent="0.3">
      <c r="A67" s="308" t="s">
        <v>35</v>
      </c>
      <c r="B67" s="309"/>
      <c r="C67" s="309"/>
      <c r="D67" s="309" t="e">
        <f>B67/C67</f>
        <v>#DIV/0!</v>
      </c>
      <c r="E67" s="309"/>
      <c r="F67" s="309"/>
      <c r="G67" s="309" t="e">
        <f>E67/F67</f>
        <v>#DIV/0!</v>
      </c>
      <c r="H67" s="309"/>
      <c r="I67" s="309"/>
      <c r="J67" s="309" t="e">
        <f>H67/I67</f>
        <v>#DIV/0!</v>
      </c>
      <c r="K67" s="309">
        <f>SUM(B67,E67,H67)</f>
        <v>0</v>
      </c>
      <c r="L67" s="309">
        <f>SUM(C67,F67,I67)</f>
        <v>0</v>
      </c>
      <c r="M67" s="310" t="e">
        <f>K67/L67</f>
        <v>#DIV/0!</v>
      </c>
    </row>
    <row r="68" spans="1:13" ht="13.5" customHeight="1" thickBot="1" x14ac:dyDescent="0.35">
      <c r="A68" s="311" t="s">
        <v>151</v>
      </c>
      <c r="B68" s="312"/>
      <c r="C68" s="312"/>
      <c r="D68" s="312"/>
      <c r="E68" s="312"/>
      <c r="F68" s="312"/>
      <c r="G68" s="312"/>
      <c r="H68" s="312"/>
      <c r="I68" s="312"/>
      <c r="J68" s="312"/>
      <c r="K68" s="312"/>
      <c r="L68" s="312"/>
      <c r="M68" s="313"/>
    </row>
    <row r="69" spans="1:13" ht="15" customHeight="1" x14ac:dyDescent="0.3">
      <c r="A69" s="314" t="s">
        <v>93</v>
      </c>
      <c r="B69" s="315"/>
      <c r="C69" s="315"/>
      <c r="D69" s="315"/>
      <c r="E69" s="315"/>
      <c r="F69" s="315"/>
      <c r="G69" s="315"/>
      <c r="H69" s="315"/>
      <c r="I69" s="315"/>
      <c r="J69" s="315"/>
      <c r="K69" s="315"/>
      <c r="L69" s="315"/>
      <c r="M69" s="316"/>
    </row>
    <row r="70" spans="1:13" ht="15" customHeight="1" x14ac:dyDescent="0.3">
      <c r="A70" s="306"/>
      <c r="B70" s="338" t="s">
        <v>116</v>
      </c>
      <c r="C70" s="339"/>
      <c r="D70" s="340"/>
      <c r="E70" s="335" t="s">
        <v>120</v>
      </c>
      <c r="F70" s="335"/>
      <c r="G70" s="335"/>
      <c r="H70" s="330" t="s">
        <v>121</v>
      </c>
      <c r="I70" s="331"/>
      <c r="J70" s="332"/>
      <c r="K70" s="321" t="s">
        <v>123</v>
      </c>
      <c r="L70" s="321"/>
      <c r="M70" s="322"/>
    </row>
    <row r="71" spans="1:13" ht="37.5" x14ac:dyDescent="0.3">
      <c r="A71" s="307"/>
      <c r="B71" s="341" t="s">
        <v>117</v>
      </c>
      <c r="C71" s="341" t="s">
        <v>118</v>
      </c>
      <c r="D71" s="341" t="s">
        <v>119</v>
      </c>
      <c r="E71" s="337" t="s">
        <v>117</v>
      </c>
      <c r="F71" s="337" t="s">
        <v>118</v>
      </c>
      <c r="G71" s="337" t="s">
        <v>119</v>
      </c>
      <c r="H71" s="333" t="s">
        <v>117</v>
      </c>
      <c r="I71" s="333" t="s">
        <v>118</v>
      </c>
      <c r="J71" s="333" t="s">
        <v>122</v>
      </c>
      <c r="K71" s="323" t="s">
        <v>117</v>
      </c>
      <c r="L71" s="323" t="s">
        <v>118</v>
      </c>
      <c r="M71" s="324" t="s">
        <v>122</v>
      </c>
    </row>
    <row r="72" spans="1:13" x14ac:dyDescent="0.3">
      <c r="A72" s="308" t="s">
        <v>34</v>
      </c>
      <c r="B72" s="309"/>
      <c r="C72" s="309"/>
      <c r="D72" s="309" t="e">
        <f>B72/C72</f>
        <v>#DIV/0!</v>
      </c>
      <c r="E72" s="309"/>
      <c r="F72" s="309"/>
      <c r="G72" s="309" t="e">
        <f>E72/F72</f>
        <v>#DIV/0!</v>
      </c>
      <c r="H72" s="309"/>
      <c r="I72" s="309"/>
      <c r="J72" s="309" t="e">
        <f>H72/I72</f>
        <v>#DIV/0!</v>
      </c>
      <c r="K72" s="309">
        <f>SUM(B72,E72,H72)</f>
        <v>0</v>
      </c>
      <c r="L72" s="309">
        <f>SUM(C72,F72,I72)</f>
        <v>0</v>
      </c>
      <c r="M72" s="310" t="e">
        <f>K72/L72</f>
        <v>#DIV/0!</v>
      </c>
    </row>
    <row r="73" spans="1:13" x14ac:dyDescent="0.3">
      <c r="A73" s="308" t="s">
        <v>35</v>
      </c>
      <c r="B73" s="309"/>
      <c r="C73" s="309"/>
      <c r="D73" s="309" t="e">
        <f>B73/C73</f>
        <v>#DIV/0!</v>
      </c>
      <c r="E73" s="309"/>
      <c r="F73" s="309"/>
      <c r="G73" s="309" t="e">
        <f>E73/F73</f>
        <v>#DIV/0!</v>
      </c>
      <c r="H73" s="309"/>
      <c r="I73" s="309"/>
      <c r="J73" s="309" t="e">
        <f>H73/I73</f>
        <v>#DIV/0!</v>
      </c>
      <c r="K73" s="309">
        <f>SUM(B73,E73,H73)</f>
        <v>0</v>
      </c>
      <c r="L73" s="309">
        <f>SUM(C73,F73,I73)</f>
        <v>0</v>
      </c>
      <c r="M73" s="310" t="e">
        <f>K73/L73</f>
        <v>#DIV/0!</v>
      </c>
    </row>
    <row r="74" spans="1:13" ht="13.5" customHeight="1" thickBot="1" x14ac:dyDescent="0.35">
      <c r="A74" s="311" t="s">
        <v>151</v>
      </c>
      <c r="B74" s="312"/>
      <c r="C74" s="312"/>
      <c r="D74" s="312"/>
      <c r="E74" s="312"/>
      <c r="F74" s="312"/>
      <c r="G74" s="312"/>
      <c r="H74" s="312"/>
      <c r="I74" s="312"/>
      <c r="J74" s="312"/>
      <c r="K74" s="312"/>
      <c r="L74" s="312"/>
      <c r="M74" s="313"/>
    </row>
    <row r="75" spans="1:13" x14ac:dyDescent="0.3">
      <c r="A75" s="46"/>
      <c r="B75" s="46"/>
      <c r="C75" s="46"/>
      <c r="D75" s="46"/>
      <c r="E75" s="46"/>
      <c r="F75" s="46"/>
      <c r="G75" s="46"/>
      <c r="H75" s="46"/>
      <c r="I75" s="46"/>
      <c r="J75" s="46"/>
      <c r="K75" s="46"/>
      <c r="L75" s="46"/>
      <c r="M75" s="46"/>
    </row>
    <row r="76" spans="1:13" x14ac:dyDescent="0.3">
      <c r="A76" s="46"/>
      <c r="B76" s="46"/>
      <c r="C76" s="46"/>
      <c r="D76" s="46"/>
      <c r="E76" s="46"/>
      <c r="F76" s="46"/>
      <c r="G76" s="46"/>
      <c r="H76" s="46"/>
      <c r="I76" s="46"/>
      <c r="J76" s="46"/>
      <c r="K76" s="46"/>
      <c r="L76" s="46"/>
      <c r="M76" s="46"/>
    </row>
    <row r="77" spans="1:13" x14ac:dyDescent="0.3">
      <c r="A77" s="46"/>
      <c r="B77" s="46"/>
      <c r="C77" s="46"/>
      <c r="D77" s="46"/>
      <c r="E77" s="46"/>
      <c r="F77" s="46"/>
      <c r="G77" s="46"/>
      <c r="H77" s="46"/>
      <c r="I77" s="46"/>
      <c r="J77" s="46"/>
      <c r="K77" s="46"/>
      <c r="L77" s="46"/>
      <c r="M77" s="46"/>
    </row>
  </sheetData>
  <pageMargins left="0.5" right="0.5" top="0.5" bottom="0.5" header="0.3" footer="0.3"/>
  <pageSetup orientation="landscape" r:id="rId1"/>
  <headerFooter alignWithMargins="0">
    <oddHeader>&amp;L&amp;"Arial,Bold"&amp;11&amp;K7030A0Monthly Charges</oddHeader>
  </headerFooter>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3661"/>
  </sheetPr>
  <dimension ref="A1:V188"/>
  <sheetViews>
    <sheetView zoomScale="90" zoomScaleNormal="90" workbookViewId="0">
      <selection activeCell="G5" sqref="G5"/>
    </sheetView>
  </sheetViews>
  <sheetFormatPr defaultColWidth="8.81640625" defaultRowHeight="12.5" x14ac:dyDescent="0.25"/>
  <cols>
    <col min="1" max="1" width="18.54296875" style="20" customWidth="1"/>
    <col min="2" max="2" width="11.453125" style="20" customWidth="1"/>
    <col min="3" max="3" width="11" style="20" customWidth="1"/>
    <col min="4" max="4" width="10.7265625" style="20" customWidth="1"/>
    <col min="5" max="5" width="12.453125" style="20" customWidth="1"/>
    <col min="6" max="6" width="0.7265625" style="20" customWidth="1"/>
    <col min="7" max="7" width="13.7265625" style="20" customWidth="1"/>
    <col min="8" max="8" width="13.1796875" style="20" customWidth="1"/>
    <col min="9" max="9" width="11.453125" style="20" customWidth="1"/>
    <col min="10" max="10" width="11.81640625" style="20" customWidth="1"/>
    <col min="11" max="11" width="2.7265625" style="20" customWidth="1"/>
    <col min="12" max="12" width="16.453125" style="20" customWidth="1"/>
    <col min="13" max="13" width="11.81640625" style="20" customWidth="1"/>
    <col min="14" max="14" width="11.26953125" style="20" customWidth="1"/>
    <col min="15" max="15" width="10.81640625" style="20" customWidth="1"/>
    <col min="16" max="16" width="12.453125" style="20" customWidth="1"/>
    <col min="17" max="17" width="0.81640625" style="20" customWidth="1"/>
    <col min="18" max="18" width="13.54296875" style="20" customWidth="1"/>
    <col min="19" max="19" width="8.81640625" style="20"/>
    <col min="20" max="20" width="10.1796875" style="20" customWidth="1"/>
    <col min="21" max="21" width="11.81640625" style="20" customWidth="1"/>
    <col min="22" max="16384" width="8.81640625" style="20"/>
  </cols>
  <sheetData>
    <row r="1" spans="1:21" s="23" customFormat="1" ht="67.75" customHeight="1" thickBot="1" x14ac:dyDescent="0.3">
      <c r="A1" s="137" t="s">
        <v>174</v>
      </c>
      <c r="B1" s="135"/>
      <c r="C1" s="135"/>
      <c r="D1" s="135"/>
      <c r="E1" s="135"/>
      <c r="F1" s="135"/>
      <c r="G1" s="135"/>
      <c r="H1" s="135"/>
      <c r="I1" s="135"/>
      <c r="J1" s="135"/>
      <c r="K1" s="135"/>
      <c r="L1" s="135"/>
      <c r="M1" s="135"/>
      <c r="N1" s="135"/>
      <c r="O1" s="135"/>
      <c r="P1" s="256"/>
      <c r="Q1" s="256"/>
      <c r="R1" s="256"/>
      <c r="S1" s="58"/>
      <c r="T1" s="58"/>
      <c r="U1" s="59"/>
    </row>
    <row r="2" spans="1:21" s="23" customFormat="1" ht="19" thickBot="1" x14ac:dyDescent="0.4">
      <c r="A2" s="51"/>
      <c r="B2" s="50"/>
      <c r="C2" s="50"/>
      <c r="D2" s="50"/>
      <c r="E2" s="50"/>
      <c r="F2" s="50"/>
      <c r="G2" s="50"/>
      <c r="H2" s="50"/>
      <c r="I2" s="50"/>
      <c r="J2" s="50"/>
      <c r="K2" s="50"/>
      <c r="L2" s="50"/>
      <c r="M2" s="50"/>
      <c r="N2" s="50"/>
      <c r="O2" s="50"/>
      <c r="P2" s="50"/>
      <c r="Q2" s="50"/>
      <c r="R2" s="50"/>
      <c r="S2" s="50"/>
      <c r="T2" s="50"/>
      <c r="U2" s="52"/>
    </row>
    <row r="3" spans="1:21" ht="16" thickBot="1" x14ac:dyDescent="0.4">
      <c r="A3" s="257" t="s">
        <v>87</v>
      </c>
      <c r="B3" s="258"/>
      <c r="C3" s="258"/>
      <c r="D3" s="258"/>
      <c r="E3" s="258"/>
      <c r="F3" s="258"/>
      <c r="G3" s="258"/>
      <c r="H3" s="258"/>
      <c r="I3" s="258"/>
      <c r="J3" s="259"/>
      <c r="K3" s="102"/>
      <c r="L3" s="260" t="s">
        <v>76</v>
      </c>
      <c r="M3" s="261"/>
      <c r="N3" s="261"/>
      <c r="O3" s="261"/>
      <c r="P3" s="261"/>
      <c r="Q3" s="261"/>
      <c r="R3" s="261"/>
      <c r="S3" s="261"/>
      <c r="T3" s="261"/>
      <c r="U3" s="262"/>
    </row>
    <row r="4" spans="1:21" ht="14.5" thickBot="1" x14ac:dyDescent="0.35">
      <c r="A4" s="107"/>
      <c r="B4" s="138" t="s">
        <v>44</v>
      </c>
      <c r="C4" s="139"/>
      <c r="D4" s="139"/>
      <c r="E4" s="263"/>
      <c r="F4" s="264"/>
      <c r="G4" s="138" t="s">
        <v>45</v>
      </c>
      <c r="H4" s="139"/>
      <c r="I4" s="139"/>
      <c r="J4" s="263"/>
      <c r="K4" s="102"/>
      <c r="L4" s="107"/>
      <c r="M4" s="138" t="s">
        <v>44</v>
      </c>
      <c r="N4" s="139"/>
      <c r="O4" s="139"/>
      <c r="P4" s="263"/>
      <c r="Q4" s="264"/>
      <c r="R4" s="138" t="s">
        <v>45</v>
      </c>
      <c r="S4" s="139"/>
      <c r="T4" s="139"/>
      <c r="U4" s="263"/>
    </row>
    <row r="5" spans="1:21" s="21" customFormat="1" ht="41.25" customHeight="1" thickBot="1" x14ac:dyDescent="0.35">
      <c r="A5" s="265" t="s">
        <v>46</v>
      </c>
      <c r="B5" s="266" t="s">
        <v>47</v>
      </c>
      <c r="C5" s="267" t="s">
        <v>48</v>
      </c>
      <c r="D5" s="267" t="s">
        <v>49</v>
      </c>
      <c r="E5" s="268" t="s">
        <v>50</v>
      </c>
      <c r="F5" s="269"/>
      <c r="G5" s="266" t="s">
        <v>51</v>
      </c>
      <c r="H5" s="267" t="s">
        <v>52</v>
      </c>
      <c r="I5" s="267" t="s">
        <v>53</v>
      </c>
      <c r="J5" s="268" t="s">
        <v>50</v>
      </c>
      <c r="K5" s="270"/>
      <c r="L5" s="265" t="s">
        <v>46</v>
      </c>
      <c r="M5" s="266" t="s">
        <v>47</v>
      </c>
      <c r="N5" s="267" t="s">
        <v>48</v>
      </c>
      <c r="O5" s="267" t="s">
        <v>49</v>
      </c>
      <c r="P5" s="268" t="s">
        <v>50</v>
      </c>
      <c r="Q5" s="269"/>
      <c r="R5" s="266" t="s">
        <v>51</v>
      </c>
      <c r="S5" s="267" t="s">
        <v>52</v>
      </c>
      <c r="T5" s="267" t="s">
        <v>53</v>
      </c>
      <c r="U5" s="268" t="s">
        <v>50</v>
      </c>
    </row>
    <row r="6" spans="1:21" ht="13" thickBot="1" x14ac:dyDescent="0.3">
      <c r="A6" s="271" t="s">
        <v>54</v>
      </c>
      <c r="B6" s="272"/>
      <c r="C6" s="273"/>
      <c r="D6" s="274" t="e">
        <f>B6/C6</f>
        <v>#DIV/0!</v>
      </c>
      <c r="E6" s="275">
        <v>0.05</v>
      </c>
      <c r="F6" s="276"/>
      <c r="G6" s="277"/>
      <c r="H6" s="278"/>
      <c r="I6" s="274" t="e">
        <f>G6/H6</f>
        <v>#DIV/0!</v>
      </c>
      <c r="J6" s="275">
        <v>0.05</v>
      </c>
      <c r="K6" s="102"/>
      <c r="L6" s="271" t="s">
        <v>54</v>
      </c>
      <c r="M6" s="272"/>
      <c r="N6" s="273"/>
      <c r="O6" s="274" t="e">
        <f>M6/N6</f>
        <v>#DIV/0!</v>
      </c>
      <c r="P6" s="275">
        <v>0.05</v>
      </c>
      <c r="Q6" s="276"/>
      <c r="R6" s="277"/>
      <c r="S6" s="278"/>
      <c r="T6" s="274" t="e">
        <f>R6/S6</f>
        <v>#DIV/0!</v>
      </c>
      <c r="U6" s="275">
        <v>0.05</v>
      </c>
    </row>
    <row r="7" spans="1:21" x14ac:dyDescent="0.25">
      <c r="A7" s="223"/>
      <c r="B7" s="279"/>
      <c r="C7" s="112"/>
      <c r="D7" s="280" t="e">
        <f t="shared" ref="D7:D8" si="0">B7/C7</f>
        <v>#DIV/0!</v>
      </c>
      <c r="E7" s="281">
        <v>0.05</v>
      </c>
      <c r="F7" s="102"/>
      <c r="G7" s="282"/>
      <c r="H7" s="283"/>
      <c r="I7" s="280" t="e">
        <f t="shared" ref="I7:I8" si="1">G7/H7</f>
        <v>#DIV/0!</v>
      </c>
      <c r="J7" s="281">
        <v>0.05</v>
      </c>
      <c r="K7" s="102"/>
      <c r="L7" s="223"/>
      <c r="M7" s="279"/>
      <c r="N7" s="112"/>
      <c r="O7" s="280" t="e">
        <f t="shared" ref="O7:O8" si="2">M7/N7</f>
        <v>#DIV/0!</v>
      </c>
      <c r="P7" s="281">
        <v>0.05</v>
      </c>
      <c r="Q7" s="102"/>
      <c r="R7" s="282"/>
      <c r="S7" s="283"/>
      <c r="T7" s="280" t="e">
        <f t="shared" ref="T7:T8" si="3">R7/S7</f>
        <v>#DIV/0!</v>
      </c>
      <c r="U7" s="281">
        <v>0.05</v>
      </c>
    </row>
    <row r="8" spans="1:21" ht="13" thickBot="1" x14ac:dyDescent="0.3">
      <c r="A8" s="227"/>
      <c r="B8" s="279"/>
      <c r="C8" s="112"/>
      <c r="D8" s="280" t="e">
        <f t="shared" si="0"/>
        <v>#DIV/0!</v>
      </c>
      <c r="E8" s="281">
        <v>0.05</v>
      </c>
      <c r="F8" s="102"/>
      <c r="G8" s="282"/>
      <c r="H8" s="283"/>
      <c r="I8" s="280" t="e">
        <f t="shared" si="1"/>
        <v>#DIV/0!</v>
      </c>
      <c r="J8" s="281">
        <v>0.05</v>
      </c>
      <c r="K8" s="102"/>
      <c r="L8" s="227"/>
      <c r="M8" s="279"/>
      <c r="N8" s="112"/>
      <c r="O8" s="280" t="e">
        <f t="shared" si="2"/>
        <v>#DIV/0!</v>
      </c>
      <c r="P8" s="281">
        <v>0.05</v>
      </c>
      <c r="Q8" s="102"/>
      <c r="R8" s="282"/>
      <c r="S8" s="283"/>
      <c r="T8" s="280" t="e">
        <f t="shared" si="3"/>
        <v>#DIV/0!</v>
      </c>
      <c r="U8" s="281">
        <v>0.05</v>
      </c>
    </row>
    <row r="9" spans="1:21" ht="13" thickBot="1" x14ac:dyDescent="0.3">
      <c r="A9" s="284" t="s">
        <v>55</v>
      </c>
      <c r="B9" s="204">
        <f>SUM(B6:B8)</f>
        <v>0</v>
      </c>
      <c r="C9" s="285">
        <f>SUM(C6:C8)</f>
        <v>0</v>
      </c>
      <c r="D9" s="286"/>
      <c r="E9" s="287"/>
      <c r="F9" s="288"/>
      <c r="G9" s="289">
        <f>SUM(G6:G8)</f>
        <v>0</v>
      </c>
      <c r="H9" s="290">
        <f>SUM(H6:H8)</f>
        <v>0</v>
      </c>
      <c r="I9" s="286"/>
      <c r="J9" s="287"/>
      <c r="K9" s="102"/>
      <c r="L9" s="284" t="s">
        <v>55</v>
      </c>
      <c r="M9" s="204">
        <f>SUM(M6:M8)</f>
        <v>0</v>
      </c>
      <c r="N9" s="285">
        <f>SUM(N6:N8)</f>
        <v>0</v>
      </c>
      <c r="O9" s="286"/>
      <c r="P9" s="287"/>
      <c r="Q9" s="288"/>
      <c r="R9" s="289">
        <f>SUM(R6:R8)</f>
        <v>0</v>
      </c>
      <c r="S9" s="290">
        <f>SUM(S6:S8)</f>
        <v>0</v>
      </c>
      <c r="T9" s="286"/>
      <c r="U9" s="287"/>
    </row>
    <row r="10" spans="1:21" ht="13" thickBot="1" x14ac:dyDescent="0.3">
      <c r="A10" s="107"/>
      <c r="B10" s="102"/>
      <c r="C10" s="102"/>
      <c r="D10" s="102"/>
      <c r="E10" s="102"/>
      <c r="F10" s="102"/>
      <c r="G10" s="102"/>
      <c r="H10" s="291"/>
      <c r="I10" s="102"/>
      <c r="J10" s="220"/>
      <c r="K10" s="102"/>
      <c r="L10" s="107"/>
      <c r="M10" s="102"/>
      <c r="N10" s="102"/>
      <c r="O10" s="102"/>
      <c r="P10" s="102"/>
      <c r="Q10" s="102"/>
      <c r="R10" s="102"/>
      <c r="S10" s="291"/>
      <c r="T10" s="102"/>
      <c r="U10" s="220"/>
    </row>
    <row r="11" spans="1:21" ht="14.5" thickBot="1" x14ac:dyDescent="0.35">
      <c r="A11" s="138" t="s">
        <v>56</v>
      </c>
      <c r="B11" s="139"/>
      <c r="C11" s="139"/>
      <c r="D11" s="263"/>
      <c r="E11" s="102"/>
      <c r="F11" s="102"/>
      <c r="G11" s="102"/>
      <c r="H11" s="102"/>
      <c r="I11" s="102"/>
      <c r="J11" s="220"/>
      <c r="K11" s="102"/>
      <c r="L11" s="138" t="s">
        <v>56</v>
      </c>
      <c r="M11" s="139"/>
      <c r="N11" s="139"/>
      <c r="O11" s="263"/>
      <c r="P11" s="102"/>
      <c r="Q11" s="102"/>
      <c r="R11" s="102"/>
      <c r="S11" s="102"/>
      <c r="T11" s="102"/>
      <c r="U11" s="220"/>
    </row>
    <row r="12" spans="1:21" ht="42" customHeight="1" thickBot="1" x14ac:dyDescent="0.35">
      <c r="A12" s="292" t="s">
        <v>57</v>
      </c>
      <c r="B12" s="266" t="s">
        <v>58</v>
      </c>
      <c r="C12" s="267" t="s">
        <v>49</v>
      </c>
      <c r="D12" s="268" t="s">
        <v>50</v>
      </c>
      <c r="E12" s="102"/>
      <c r="F12" s="102"/>
      <c r="G12" s="102"/>
      <c r="H12" s="102"/>
      <c r="I12" s="102"/>
      <c r="J12" s="220"/>
      <c r="K12" s="102"/>
      <c r="L12" s="292" t="s">
        <v>57</v>
      </c>
      <c r="M12" s="266" t="s">
        <v>58</v>
      </c>
      <c r="N12" s="267" t="s">
        <v>49</v>
      </c>
      <c r="O12" s="268" t="s">
        <v>50</v>
      </c>
      <c r="P12" s="102"/>
      <c r="Q12" s="102"/>
      <c r="R12" s="102"/>
      <c r="S12" s="102"/>
      <c r="T12" s="102"/>
      <c r="U12" s="220"/>
    </row>
    <row r="13" spans="1:21" x14ac:dyDescent="0.25">
      <c r="A13" s="293" t="s">
        <v>59</v>
      </c>
      <c r="B13" s="272"/>
      <c r="C13" s="274" t="e">
        <f>B13/B9</f>
        <v>#DIV/0!</v>
      </c>
      <c r="D13" s="275">
        <v>0.05</v>
      </c>
      <c r="E13" s="102"/>
      <c r="F13" s="102"/>
      <c r="G13" s="102"/>
      <c r="H13" s="102"/>
      <c r="I13" s="102"/>
      <c r="J13" s="220"/>
      <c r="K13" s="102"/>
      <c r="L13" s="293" t="s">
        <v>59</v>
      </c>
      <c r="M13" s="272"/>
      <c r="N13" s="274" t="e">
        <f>M13/M9</f>
        <v>#DIV/0!</v>
      </c>
      <c r="O13" s="275">
        <v>0.05</v>
      </c>
      <c r="P13" s="102"/>
      <c r="Q13" s="102"/>
      <c r="R13" s="102"/>
      <c r="S13" s="102"/>
      <c r="T13" s="102"/>
      <c r="U13" s="220"/>
    </row>
    <row r="14" spans="1:21" x14ac:dyDescent="0.25">
      <c r="A14" s="294" t="s">
        <v>60</v>
      </c>
      <c r="B14" s="295"/>
      <c r="C14" s="280" t="e">
        <f>B14/B9</f>
        <v>#DIV/0!</v>
      </c>
      <c r="D14" s="281">
        <v>0.05</v>
      </c>
      <c r="E14" s="102"/>
      <c r="F14" s="102"/>
      <c r="G14" s="102"/>
      <c r="H14" s="102"/>
      <c r="I14" s="102"/>
      <c r="J14" s="220"/>
      <c r="K14" s="102"/>
      <c r="L14" s="294" t="s">
        <v>60</v>
      </c>
      <c r="M14" s="295"/>
      <c r="N14" s="280" t="e">
        <f>M14/M9</f>
        <v>#DIV/0!</v>
      </c>
      <c r="O14" s="281">
        <v>0.05</v>
      </c>
      <c r="P14" s="102"/>
      <c r="Q14" s="102"/>
      <c r="R14" s="102"/>
      <c r="S14" s="102"/>
      <c r="T14" s="102"/>
      <c r="U14" s="220"/>
    </row>
    <row r="15" spans="1:21" ht="25" x14ac:dyDescent="0.25">
      <c r="A15" s="294" t="s">
        <v>61</v>
      </c>
      <c r="B15" s="295"/>
      <c r="C15" s="280" t="e">
        <f>B15/B9</f>
        <v>#DIV/0!</v>
      </c>
      <c r="D15" s="281">
        <v>0.05</v>
      </c>
      <c r="E15" s="102"/>
      <c r="F15" s="102"/>
      <c r="G15" s="102"/>
      <c r="H15" s="102"/>
      <c r="I15" s="102"/>
      <c r="J15" s="220"/>
      <c r="K15" s="102"/>
      <c r="L15" s="294" t="s">
        <v>61</v>
      </c>
      <c r="M15" s="295"/>
      <c r="N15" s="280" t="e">
        <f>M15/M9</f>
        <v>#DIV/0!</v>
      </c>
      <c r="O15" s="281">
        <v>0.05</v>
      </c>
      <c r="P15" s="102"/>
      <c r="Q15" s="102"/>
      <c r="R15" s="102"/>
      <c r="S15" s="102"/>
      <c r="T15" s="102"/>
      <c r="U15" s="220"/>
    </row>
    <row r="16" spans="1:21" x14ac:dyDescent="0.25">
      <c r="A16" s="294" t="s">
        <v>62</v>
      </c>
      <c r="B16" s="295"/>
      <c r="C16" s="280" t="e">
        <f>B16/B9</f>
        <v>#DIV/0!</v>
      </c>
      <c r="D16" s="281">
        <v>0.05</v>
      </c>
      <c r="E16" s="102"/>
      <c r="F16" s="102"/>
      <c r="G16" s="102"/>
      <c r="H16" s="102"/>
      <c r="I16" s="102"/>
      <c r="J16" s="220"/>
      <c r="K16" s="102"/>
      <c r="L16" s="294" t="s">
        <v>62</v>
      </c>
      <c r="M16" s="295"/>
      <c r="N16" s="280" t="e">
        <f>M16/M9</f>
        <v>#DIV/0!</v>
      </c>
      <c r="O16" s="281">
        <v>0.05</v>
      </c>
      <c r="P16" s="102"/>
      <c r="Q16" s="102"/>
      <c r="R16" s="102"/>
      <c r="S16" s="102"/>
      <c r="T16" s="102"/>
      <c r="U16" s="220"/>
    </row>
    <row r="17" spans="1:21" x14ac:dyDescent="0.25">
      <c r="A17" s="294" t="s">
        <v>63</v>
      </c>
      <c r="B17" s="295"/>
      <c r="C17" s="280" t="e">
        <f>B17/B9</f>
        <v>#DIV/0!</v>
      </c>
      <c r="D17" s="281">
        <v>0.05</v>
      </c>
      <c r="E17" s="102"/>
      <c r="F17" s="102"/>
      <c r="G17" s="102"/>
      <c r="H17" s="102"/>
      <c r="I17" s="102"/>
      <c r="J17" s="220"/>
      <c r="K17" s="102"/>
      <c r="L17" s="294" t="s">
        <v>63</v>
      </c>
      <c r="M17" s="295"/>
      <c r="N17" s="280" t="e">
        <f>M17/M9</f>
        <v>#DIV/0!</v>
      </c>
      <c r="O17" s="281">
        <v>0.05</v>
      </c>
      <c r="P17" s="102"/>
      <c r="Q17" s="102"/>
      <c r="R17" s="102"/>
      <c r="S17" s="102"/>
      <c r="T17" s="102"/>
      <c r="U17" s="220"/>
    </row>
    <row r="18" spans="1:21" x14ac:dyDescent="0.25">
      <c r="A18" s="294" t="s">
        <v>64</v>
      </c>
      <c r="B18" s="295"/>
      <c r="C18" s="280" t="e">
        <f>B18/B9</f>
        <v>#DIV/0!</v>
      </c>
      <c r="D18" s="281">
        <v>0.05</v>
      </c>
      <c r="E18" s="102"/>
      <c r="F18" s="102"/>
      <c r="G18" s="102"/>
      <c r="H18" s="102"/>
      <c r="I18" s="102"/>
      <c r="J18" s="220"/>
      <c r="K18" s="102"/>
      <c r="L18" s="294" t="s">
        <v>64</v>
      </c>
      <c r="M18" s="295"/>
      <c r="N18" s="280" t="e">
        <f>M18/M9</f>
        <v>#DIV/0!</v>
      </c>
      <c r="O18" s="281">
        <v>0.05</v>
      </c>
      <c r="P18" s="102"/>
      <c r="Q18" s="102"/>
      <c r="R18" s="102"/>
      <c r="S18" s="102"/>
      <c r="T18" s="102"/>
      <c r="U18" s="220"/>
    </row>
    <row r="19" spans="1:21" x14ac:dyDescent="0.25">
      <c r="A19" s="294" t="s">
        <v>65</v>
      </c>
      <c r="B19" s="295"/>
      <c r="C19" s="280" t="e">
        <f>B19/B9</f>
        <v>#DIV/0!</v>
      </c>
      <c r="D19" s="281">
        <v>0.05</v>
      </c>
      <c r="E19" s="102"/>
      <c r="F19" s="102"/>
      <c r="G19" s="102"/>
      <c r="H19" s="102"/>
      <c r="I19" s="102"/>
      <c r="J19" s="220"/>
      <c r="K19" s="102"/>
      <c r="L19" s="294" t="s">
        <v>65</v>
      </c>
      <c r="M19" s="295"/>
      <c r="N19" s="280" t="e">
        <f>M19/M9</f>
        <v>#DIV/0!</v>
      </c>
      <c r="O19" s="281">
        <v>0.05</v>
      </c>
      <c r="P19" s="102"/>
      <c r="Q19" s="102"/>
      <c r="R19" s="102"/>
      <c r="S19" s="102"/>
      <c r="T19" s="102"/>
      <c r="U19" s="220"/>
    </row>
    <row r="20" spans="1:21" ht="13" thickBot="1" x14ac:dyDescent="0.3">
      <c r="A20" s="296"/>
      <c r="B20" s="297"/>
      <c r="C20" s="298" t="e">
        <f>B20/B9</f>
        <v>#DIV/0!</v>
      </c>
      <c r="D20" s="299"/>
      <c r="E20" s="288"/>
      <c r="F20" s="288"/>
      <c r="G20" s="288"/>
      <c r="H20" s="288"/>
      <c r="I20" s="288"/>
      <c r="J20" s="300"/>
      <c r="K20" s="102"/>
      <c r="L20" s="296"/>
      <c r="M20" s="297"/>
      <c r="N20" s="298" t="e">
        <f>M20/M9</f>
        <v>#DIV/0!</v>
      </c>
      <c r="O20" s="299"/>
      <c r="P20" s="288"/>
      <c r="Q20" s="288"/>
      <c r="R20" s="288"/>
      <c r="S20" s="288"/>
      <c r="T20" s="288"/>
      <c r="U20" s="300"/>
    </row>
    <row r="21" spans="1:21" ht="13" thickBot="1" x14ac:dyDescent="0.3">
      <c r="A21" s="107"/>
      <c r="B21" s="102"/>
      <c r="C21" s="102"/>
      <c r="D21" s="102"/>
      <c r="E21" s="102"/>
      <c r="F21" s="102"/>
      <c r="G21" s="102"/>
      <c r="H21" s="102"/>
      <c r="I21" s="102"/>
      <c r="J21" s="102"/>
      <c r="K21" s="102"/>
      <c r="L21" s="102"/>
      <c r="M21" s="102"/>
      <c r="N21" s="102"/>
      <c r="O21" s="102"/>
      <c r="P21" s="102"/>
      <c r="Q21" s="102"/>
      <c r="R21" s="102"/>
      <c r="S21" s="102"/>
      <c r="T21" s="102"/>
      <c r="U21" s="220"/>
    </row>
    <row r="22" spans="1:21" ht="16" thickBot="1" x14ac:dyDescent="0.4">
      <c r="A22" s="260" t="s">
        <v>88</v>
      </c>
      <c r="B22" s="261"/>
      <c r="C22" s="261"/>
      <c r="D22" s="261"/>
      <c r="E22" s="261"/>
      <c r="F22" s="261"/>
      <c r="G22" s="261"/>
      <c r="H22" s="261"/>
      <c r="I22" s="261"/>
      <c r="J22" s="262"/>
      <c r="K22" s="102"/>
      <c r="L22" s="260" t="s">
        <v>89</v>
      </c>
      <c r="M22" s="261"/>
      <c r="N22" s="261"/>
      <c r="O22" s="261"/>
      <c r="P22" s="261"/>
      <c r="Q22" s="261"/>
      <c r="R22" s="261"/>
      <c r="S22" s="261"/>
      <c r="T22" s="261"/>
      <c r="U22" s="262"/>
    </row>
    <row r="23" spans="1:21" ht="14.5" thickBot="1" x14ac:dyDescent="0.35">
      <c r="A23" s="107"/>
      <c r="B23" s="138" t="s">
        <v>44</v>
      </c>
      <c r="C23" s="139"/>
      <c r="D23" s="139"/>
      <c r="E23" s="263"/>
      <c r="F23" s="264"/>
      <c r="G23" s="138" t="s">
        <v>45</v>
      </c>
      <c r="H23" s="139"/>
      <c r="I23" s="139"/>
      <c r="J23" s="263"/>
      <c r="K23" s="102"/>
      <c r="L23" s="107"/>
      <c r="M23" s="138" t="s">
        <v>44</v>
      </c>
      <c r="N23" s="139"/>
      <c r="O23" s="139"/>
      <c r="P23" s="263"/>
      <c r="Q23" s="264"/>
      <c r="R23" s="138" t="s">
        <v>45</v>
      </c>
      <c r="S23" s="139"/>
      <c r="T23" s="139"/>
      <c r="U23" s="263"/>
    </row>
    <row r="24" spans="1:21" ht="37.5" customHeight="1" thickBot="1" x14ac:dyDescent="0.35">
      <c r="A24" s="265" t="s">
        <v>46</v>
      </c>
      <c r="B24" s="266" t="s">
        <v>47</v>
      </c>
      <c r="C24" s="267" t="s">
        <v>48</v>
      </c>
      <c r="D24" s="267" t="s">
        <v>49</v>
      </c>
      <c r="E24" s="268" t="s">
        <v>50</v>
      </c>
      <c r="F24" s="269"/>
      <c r="G24" s="266" t="s">
        <v>51</v>
      </c>
      <c r="H24" s="267" t="s">
        <v>52</v>
      </c>
      <c r="I24" s="267" t="s">
        <v>53</v>
      </c>
      <c r="J24" s="268" t="s">
        <v>50</v>
      </c>
      <c r="K24" s="102"/>
      <c r="L24" s="265" t="s">
        <v>46</v>
      </c>
      <c r="M24" s="266" t="s">
        <v>47</v>
      </c>
      <c r="N24" s="267" t="s">
        <v>48</v>
      </c>
      <c r="O24" s="267" t="s">
        <v>49</v>
      </c>
      <c r="P24" s="268" t="s">
        <v>50</v>
      </c>
      <c r="Q24" s="269"/>
      <c r="R24" s="266" t="s">
        <v>51</v>
      </c>
      <c r="S24" s="267" t="s">
        <v>52</v>
      </c>
      <c r="T24" s="267" t="s">
        <v>53</v>
      </c>
      <c r="U24" s="268" t="s">
        <v>50</v>
      </c>
    </row>
    <row r="25" spans="1:21" ht="13" thickBot="1" x14ac:dyDescent="0.3">
      <c r="A25" s="271" t="s">
        <v>54</v>
      </c>
      <c r="B25" s="272"/>
      <c r="C25" s="273"/>
      <c r="D25" s="274" t="e">
        <f>B25/C25</f>
        <v>#DIV/0!</v>
      </c>
      <c r="E25" s="275">
        <v>0.05</v>
      </c>
      <c r="F25" s="276"/>
      <c r="G25" s="277"/>
      <c r="H25" s="278"/>
      <c r="I25" s="274" t="e">
        <f>G25/H25</f>
        <v>#DIV/0!</v>
      </c>
      <c r="J25" s="275">
        <v>0.05</v>
      </c>
      <c r="K25" s="102"/>
      <c r="L25" s="271" t="s">
        <v>54</v>
      </c>
      <c r="M25" s="272"/>
      <c r="N25" s="273"/>
      <c r="O25" s="274" t="e">
        <f>M25/N25</f>
        <v>#DIV/0!</v>
      </c>
      <c r="P25" s="275">
        <v>0.05</v>
      </c>
      <c r="Q25" s="276"/>
      <c r="R25" s="277"/>
      <c r="S25" s="278"/>
      <c r="T25" s="274" t="e">
        <f>R25/S25</f>
        <v>#DIV/0!</v>
      </c>
      <c r="U25" s="275">
        <v>0.05</v>
      </c>
    </row>
    <row r="26" spans="1:21" x14ac:dyDescent="0.25">
      <c r="A26" s="223"/>
      <c r="B26" s="279"/>
      <c r="C26" s="112"/>
      <c r="D26" s="280" t="e">
        <f t="shared" ref="D26:D27" si="4">B26/C26</f>
        <v>#DIV/0!</v>
      </c>
      <c r="E26" s="281">
        <v>0.05</v>
      </c>
      <c r="F26" s="102"/>
      <c r="G26" s="282"/>
      <c r="H26" s="283"/>
      <c r="I26" s="280" t="e">
        <f t="shared" ref="I26:I27" si="5">G26/H26</f>
        <v>#DIV/0!</v>
      </c>
      <c r="J26" s="281">
        <v>0.05</v>
      </c>
      <c r="K26" s="102"/>
      <c r="L26" s="223"/>
      <c r="M26" s="279"/>
      <c r="N26" s="112"/>
      <c r="O26" s="280" t="e">
        <f t="shared" ref="O26:O27" si="6">M26/N26</f>
        <v>#DIV/0!</v>
      </c>
      <c r="P26" s="281">
        <v>0.05</v>
      </c>
      <c r="Q26" s="102"/>
      <c r="R26" s="282"/>
      <c r="S26" s="283"/>
      <c r="T26" s="280" t="e">
        <f t="shared" ref="T26:T27" si="7">R26/S26</f>
        <v>#DIV/0!</v>
      </c>
      <c r="U26" s="281">
        <v>0.05</v>
      </c>
    </row>
    <row r="27" spans="1:21" ht="13" thickBot="1" x14ac:dyDescent="0.3">
      <c r="A27" s="227"/>
      <c r="B27" s="279"/>
      <c r="C27" s="112"/>
      <c r="D27" s="280" t="e">
        <f t="shared" si="4"/>
        <v>#DIV/0!</v>
      </c>
      <c r="E27" s="281">
        <v>0.05</v>
      </c>
      <c r="F27" s="102"/>
      <c r="G27" s="282"/>
      <c r="H27" s="283"/>
      <c r="I27" s="280" t="e">
        <f t="shared" si="5"/>
        <v>#DIV/0!</v>
      </c>
      <c r="J27" s="281">
        <v>0.05</v>
      </c>
      <c r="K27" s="102"/>
      <c r="L27" s="227"/>
      <c r="M27" s="279"/>
      <c r="N27" s="112"/>
      <c r="O27" s="280" t="e">
        <f t="shared" si="6"/>
        <v>#DIV/0!</v>
      </c>
      <c r="P27" s="281">
        <v>0.05</v>
      </c>
      <c r="Q27" s="102"/>
      <c r="R27" s="282"/>
      <c r="S27" s="283"/>
      <c r="T27" s="280" t="e">
        <f t="shared" si="7"/>
        <v>#DIV/0!</v>
      </c>
      <c r="U27" s="281">
        <v>0.05</v>
      </c>
    </row>
    <row r="28" spans="1:21" ht="13" thickBot="1" x14ac:dyDescent="0.3">
      <c r="A28" s="284" t="s">
        <v>55</v>
      </c>
      <c r="B28" s="204">
        <f>SUM(B25:B27)</f>
        <v>0</v>
      </c>
      <c r="C28" s="285">
        <f>SUM(C25:C27)</f>
        <v>0</v>
      </c>
      <c r="D28" s="286"/>
      <c r="E28" s="287"/>
      <c r="F28" s="288"/>
      <c r="G28" s="289">
        <f>SUM(G25:G27)</f>
        <v>0</v>
      </c>
      <c r="H28" s="290">
        <f>SUM(H25:H27)</f>
        <v>0</v>
      </c>
      <c r="I28" s="286"/>
      <c r="J28" s="287"/>
      <c r="K28" s="102"/>
      <c r="L28" s="284" t="s">
        <v>55</v>
      </c>
      <c r="M28" s="204">
        <f>SUM(M25:M27)</f>
        <v>0</v>
      </c>
      <c r="N28" s="285">
        <f>SUM(N25:N27)</f>
        <v>0</v>
      </c>
      <c r="O28" s="286"/>
      <c r="P28" s="287"/>
      <c r="Q28" s="288"/>
      <c r="R28" s="289">
        <f>SUM(R25:R27)</f>
        <v>0</v>
      </c>
      <c r="S28" s="290">
        <f>SUM(S25:S27)</f>
        <v>0</v>
      </c>
      <c r="T28" s="286"/>
      <c r="U28" s="287"/>
    </row>
    <row r="29" spans="1:21" ht="13" thickBot="1" x14ac:dyDescent="0.3">
      <c r="A29" s="107"/>
      <c r="B29" s="102"/>
      <c r="C29" s="102"/>
      <c r="D29" s="102"/>
      <c r="E29" s="102"/>
      <c r="F29" s="102"/>
      <c r="G29" s="102"/>
      <c r="H29" s="291"/>
      <c r="I29" s="102"/>
      <c r="J29" s="220"/>
      <c r="K29" s="102"/>
      <c r="L29" s="107"/>
      <c r="M29" s="102"/>
      <c r="N29" s="102"/>
      <c r="O29" s="102"/>
      <c r="P29" s="102"/>
      <c r="Q29" s="102"/>
      <c r="R29" s="102"/>
      <c r="S29" s="291"/>
      <c r="T29" s="102"/>
      <c r="U29" s="220"/>
    </row>
    <row r="30" spans="1:21" ht="14.5" thickBot="1" x14ac:dyDescent="0.35">
      <c r="A30" s="138" t="s">
        <v>56</v>
      </c>
      <c r="B30" s="139"/>
      <c r="C30" s="139"/>
      <c r="D30" s="263"/>
      <c r="E30" s="102"/>
      <c r="F30" s="102"/>
      <c r="G30" s="102"/>
      <c r="H30" s="102"/>
      <c r="I30" s="102"/>
      <c r="J30" s="220"/>
      <c r="K30" s="102"/>
      <c r="L30" s="138" t="s">
        <v>56</v>
      </c>
      <c r="M30" s="139"/>
      <c r="N30" s="139"/>
      <c r="O30" s="263"/>
      <c r="P30" s="102"/>
      <c r="Q30" s="102"/>
      <c r="R30" s="102"/>
      <c r="S30" s="102"/>
      <c r="T30" s="102"/>
      <c r="U30" s="220"/>
    </row>
    <row r="31" spans="1:21" ht="42.75" customHeight="1" thickBot="1" x14ac:dyDescent="0.35">
      <c r="A31" s="292" t="s">
        <v>57</v>
      </c>
      <c r="B31" s="266" t="s">
        <v>58</v>
      </c>
      <c r="C31" s="267" t="s">
        <v>49</v>
      </c>
      <c r="D31" s="268" t="s">
        <v>50</v>
      </c>
      <c r="E31" s="102"/>
      <c r="F31" s="102"/>
      <c r="G31" s="102"/>
      <c r="H31" s="102"/>
      <c r="I31" s="102"/>
      <c r="J31" s="220"/>
      <c r="K31" s="102"/>
      <c r="L31" s="292" t="s">
        <v>57</v>
      </c>
      <c r="M31" s="266" t="s">
        <v>58</v>
      </c>
      <c r="N31" s="267" t="s">
        <v>49</v>
      </c>
      <c r="O31" s="268" t="s">
        <v>50</v>
      </c>
      <c r="P31" s="102"/>
      <c r="Q31" s="102"/>
      <c r="R31" s="102"/>
      <c r="S31" s="102"/>
      <c r="T31" s="102"/>
      <c r="U31" s="220"/>
    </row>
    <row r="32" spans="1:21" x14ac:dyDescent="0.25">
      <c r="A32" s="293" t="s">
        <v>59</v>
      </c>
      <c r="B32" s="272"/>
      <c r="C32" s="274" t="e">
        <f>B32/B28</f>
        <v>#DIV/0!</v>
      </c>
      <c r="D32" s="275">
        <v>0.05</v>
      </c>
      <c r="E32" s="102"/>
      <c r="F32" s="102"/>
      <c r="G32" s="102"/>
      <c r="H32" s="102"/>
      <c r="I32" s="102"/>
      <c r="J32" s="220"/>
      <c r="K32" s="102"/>
      <c r="L32" s="293" t="s">
        <v>59</v>
      </c>
      <c r="M32" s="272"/>
      <c r="N32" s="274" t="e">
        <f>M32/M28</f>
        <v>#DIV/0!</v>
      </c>
      <c r="O32" s="275">
        <v>0.05</v>
      </c>
      <c r="P32" s="102"/>
      <c r="Q32" s="102"/>
      <c r="R32" s="102"/>
      <c r="S32" s="102"/>
      <c r="T32" s="102"/>
      <c r="U32" s="220"/>
    </row>
    <row r="33" spans="1:22" x14ac:dyDescent="0.25">
      <c r="A33" s="294" t="s">
        <v>60</v>
      </c>
      <c r="B33" s="295"/>
      <c r="C33" s="280" t="e">
        <f>B33/B28</f>
        <v>#DIV/0!</v>
      </c>
      <c r="D33" s="281">
        <v>0.05</v>
      </c>
      <c r="E33" s="102"/>
      <c r="F33" s="102"/>
      <c r="G33" s="102"/>
      <c r="H33" s="102"/>
      <c r="I33" s="102"/>
      <c r="J33" s="220"/>
      <c r="K33" s="102"/>
      <c r="L33" s="294" t="s">
        <v>60</v>
      </c>
      <c r="M33" s="295"/>
      <c r="N33" s="280" t="e">
        <f>M33/M28</f>
        <v>#DIV/0!</v>
      </c>
      <c r="O33" s="281">
        <v>0.05</v>
      </c>
      <c r="P33" s="102"/>
      <c r="Q33" s="102"/>
      <c r="R33" s="102"/>
      <c r="S33" s="102"/>
      <c r="T33" s="102"/>
      <c r="U33" s="220"/>
    </row>
    <row r="34" spans="1:22" ht="25" x14ac:dyDescent="0.25">
      <c r="A34" s="294" t="s">
        <v>61</v>
      </c>
      <c r="B34" s="295"/>
      <c r="C34" s="280" t="e">
        <f>B34/B28</f>
        <v>#DIV/0!</v>
      </c>
      <c r="D34" s="281">
        <v>0.05</v>
      </c>
      <c r="E34" s="102"/>
      <c r="F34" s="102"/>
      <c r="G34" s="102"/>
      <c r="H34" s="102"/>
      <c r="I34" s="102"/>
      <c r="J34" s="220"/>
      <c r="K34" s="102"/>
      <c r="L34" s="294" t="s">
        <v>61</v>
      </c>
      <c r="M34" s="295"/>
      <c r="N34" s="280" t="e">
        <f>M34/M28</f>
        <v>#DIV/0!</v>
      </c>
      <c r="O34" s="281">
        <v>0.05</v>
      </c>
      <c r="P34" s="102"/>
      <c r="Q34" s="102"/>
      <c r="R34" s="102"/>
      <c r="S34" s="102"/>
      <c r="T34" s="102"/>
      <c r="U34" s="220"/>
    </row>
    <row r="35" spans="1:22" x14ac:dyDescent="0.25">
      <c r="A35" s="294" t="s">
        <v>62</v>
      </c>
      <c r="B35" s="295"/>
      <c r="C35" s="280" t="e">
        <f>B35/B28</f>
        <v>#DIV/0!</v>
      </c>
      <c r="D35" s="281">
        <v>0.05</v>
      </c>
      <c r="E35" s="102"/>
      <c r="F35" s="102"/>
      <c r="G35" s="102"/>
      <c r="H35" s="102"/>
      <c r="I35" s="102"/>
      <c r="J35" s="220"/>
      <c r="K35" s="102"/>
      <c r="L35" s="294" t="s">
        <v>62</v>
      </c>
      <c r="M35" s="295"/>
      <c r="N35" s="280" t="e">
        <f>M35/M28</f>
        <v>#DIV/0!</v>
      </c>
      <c r="O35" s="281">
        <v>0.05</v>
      </c>
      <c r="P35" s="102"/>
      <c r="Q35" s="102"/>
      <c r="R35" s="102"/>
      <c r="S35" s="102"/>
      <c r="T35" s="102"/>
      <c r="U35" s="220"/>
    </row>
    <row r="36" spans="1:22" x14ac:dyDescent="0.25">
      <c r="A36" s="294" t="s">
        <v>63</v>
      </c>
      <c r="B36" s="295"/>
      <c r="C36" s="280" t="e">
        <f>B36/B28</f>
        <v>#DIV/0!</v>
      </c>
      <c r="D36" s="281">
        <v>0.05</v>
      </c>
      <c r="E36" s="102"/>
      <c r="F36" s="102"/>
      <c r="G36" s="102"/>
      <c r="H36" s="102"/>
      <c r="I36" s="102"/>
      <c r="J36" s="220"/>
      <c r="K36" s="102"/>
      <c r="L36" s="294" t="s">
        <v>63</v>
      </c>
      <c r="M36" s="295"/>
      <c r="N36" s="280" t="e">
        <f>M36/M28</f>
        <v>#DIV/0!</v>
      </c>
      <c r="O36" s="281">
        <v>0.05</v>
      </c>
      <c r="P36" s="102"/>
      <c r="Q36" s="102"/>
      <c r="R36" s="102"/>
      <c r="S36" s="102"/>
      <c r="T36" s="102"/>
      <c r="U36" s="220"/>
    </row>
    <row r="37" spans="1:22" x14ac:dyDescent="0.25">
      <c r="A37" s="294" t="s">
        <v>64</v>
      </c>
      <c r="B37" s="295"/>
      <c r="C37" s="280" t="e">
        <f>B37/B28</f>
        <v>#DIV/0!</v>
      </c>
      <c r="D37" s="281">
        <v>0.05</v>
      </c>
      <c r="E37" s="102"/>
      <c r="F37" s="102"/>
      <c r="G37" s="102"/>
      <c r="H37" s="102"/>
      <c r="I37" s="102"/>
      <c r="J37" s="220"/>
      <c r="K37" s="102"/>
      <c r="L37" s="294" t="s">
        <v>64</v>
      </c>
      <c r="M37" s="295"/>
      <c r="N37" s="280" t="e">
        <f>M37/M28</f>
        <v>#DIV/0!</v>
      </c>
      <c r="O37" s="281">
        <v>0.05</v>
      </c>
      <c r="P37" s="102"/>
      <c r="Q37" s="102"/>
      <c r="R37" s="102"/>
      <c r="S37" s="102"/>
      <c r="T37" s="102"/>
      <c r="U37" s="220"/>
    </row>
    <row r="38" spans="1:22" x14ac:dyDescent="0.25">
      <c r="A38" s="294" t="s">
        <v>65</v>
      </c>
      <c r="B38" s="295"/>
      <c r="C38" s="280" t="e">
        <f>B38/B28</f>
        <v>#DIV/0!</v>
      </c>
      <c r="D38" s="281">
        <v>0.05</v>
      </c>
      <c r="E38" s="102"/>
      <c r="F38" s="102"/>
      <c r="G38" s="102"/>
      <c r="H38" s="102"/>
      <c r="I38" s="102"/>
      <c r="J38" s="220"/>
      <c r="K38" s="102"/>
      <c r="L38" s="294" t="s">
        <v>65</v>
      </c>
      <c r="M38" s="295"/>
      <c r="N38" s="280" t="e">
        <f>M38/M28</f>
        <v>#DIV/0!</v>
      </c>
      <c r="O38" s="281">
        <v>0.05</v>
      </c>
      <c r="P38" s="102"/>
      <c r="Q38" s="102"/>
      <c r="R38" s="102"/>
      <c r="S38" s="102"/>
      <c r="T38" s="102"/>
      <c r="U38" s="220"/>
    </row>
    <row r="39" spans="1:22" ht="13" thickBot="1" x14ac:dyDescent="0.3">
      <c r="A39" s="296"/>
      <c r="B39" s="297"/>
      <c r="C39" s="298" t="e">
        <f>B39/B28</f>
        <v>#DIV/0!</v>
      </c>
      <c r="D39" s="299"/>
      <c r="E39" s="288"/>
      <c r="F39" s="288"/>
      <c r="G39" s="288"/>
      <c r="H39" s="288"/>
      <c r="I39" s="288"/>
      <c r="J39" s="300"/>
      <c r="K39" s="102"/>
      <c r="L39" s="296"/>
      <c r="M39" s="297"/>
      <c r="N39" s="298" t="e">
        <f>M39/M28</f>
        <v>#DIV/0!</v>
      </c>
      <c r="O39" s="299"/>
      <c r="P39" s="288"/>
      <c r="Q39" s="288"/>
      <c r="R39" s="288"/>
      <c r="S39" s="288"/>
      <c r="T39" s="288"/>
      <c r="U39" s="300"/>
    </row>
    <row r="40" spans="1:22" ht="13" thickBot="1" x14ac:dyDescent="0.3">
      <c r="A40" s="107"/>
      <c r="B40" s="102"/>
      <c r="C40" s="102"/>
      <c r="D40" s="102"/>
      <c r="E40" s="102"/>
      <c r="F40" s="102"/>
      <c r="G40" s="102"/>
      <c r="H40" s="102"/>
      <c r="I40" s="102"/>
      <c r="J40" s="102"/>
      <c r="K40" s="102"/>
      <c r="L40" s="102"/>
      <c r="M40" s="102"/>
      <c r="N40" s="102"/>
      <c r="O40" s="102"/>
      <c r="P40" s="102"/>
      <c r="Q40" s="102"/>
      <c r="R40" s="102"/>
      <c r="S40" s="102"/>
      <c r="T40" s="102"/>
      <c r="U40" s="220"/>
    </row>
    <row r="41" spans="1:22" ht="16" thickBot="1" x14ac:dyDescent="0.4">
      <c r="A41" s="260" t="s">
        <v>72</v>
      </c>
      <c r="B41" s="261"/>
      <c r="C41" s="261"/>
      <c r="D41" s="261"/>
      <c r="E41" s="261"/>
      <c r="F41" s="261"/>
      <c r="G41" s="261"/>
      <c r="H41" s="261"/>
      <c r="I41" s="261"/>
      <c r="J41" s="262"/>
      <c r="K41" s="102"/>
      <c r="L41" s="260" t="s">
        <v>95</v>
      </c>
      <c r="M41" s="261"/>
      <c r="N41" s="261"/>
      <c r="O41" s="261"/>
      <c r="P41" s="261"/>
      <c r="Q41" s="261"/>
      <c r="R41" s="261"/>
      <c r="S41" s="261"/>
      <c r="T41" s="261"/>
      <c r="U41" s="262"/>
    </row>
    <row r="42" spans="1:22" ht="14.5" thickBot="1" x14ac:dyDescent="0.35">
      <c r="A42" s="107"/>
      <c r="B42" s="138" t="s">
        <v>44</v>
      </c>
      <c r="C42" s="139"/>
      <c r="D42" s="139"/>
      <c r="E42" s="263"/>
      <c r="F42" s="264"/>
      <c r="G42" s="138" t="s">
        <v>45</v>
      </c>
      <c r="H42" s="139"/>
      <c r="I42" s="139"/>
      <c r="J42" s="263"/>
      <c r="K42" s="102"/>
      <c r="L42" s="107"/>
      <c r="M42" s="138" t="s">
        <v>44</v>
      </c>
      <c r="N42" s="139"/>
      <c r="O42" s="139"/>
      <c r="P42" s="263"/>
      <c r="Q42" s="264"/>
      <c r="R42" s="138" t="s">
        <v>45</v>
      </c>
      <c r="S42" s="139"/>
      <c r="T42" s="139"/>
      <c r="U42" s="263"/>
    </row>
    <row r="43" spans="1:22" ht="37.5" customHeight="1" thickBot="1" x14ac:dyDescent="0.35">
      <c r="A43" s="265" t="s">
        <v>46</v>
      </c>
      <c r="B43" s="266" t="s">
        <v>47</v>
      </c>
      <c r="C43" s="267" t="s">
        <v>48</v>
      </c>
      <c r="D43" s="267" t="s">
        <v>49</v>
      </c>
      <c r="E43" s="268" t="s">
        <v>50</v>
      </c>
      <c r="F43" s="269"/>
      <c r="G43" s="266" t="s">
        <v>51</v>
      </c>
      <c r="H43" s="267" t="s">
        <v>52</v>
      </c>
      <c r="I43" s="267" t="s">
        <v>53</v>
      </c>
      <c r="J43" s="268" t="s">
        <v>50</v>
      </c>
      <c r="K43" s="102"/>
      <c r="L43" s="265" t="s">
        <v>46</v>
      </c>
      <c r="M43" s="266" t="s">
        <v>47</v>
      </c>
      <c r="N43" s="267" t="s">
        <v>48</v>
      </c>
      <c r="O43" s="267" t="s">
        <v>49</v>
      </c>
      <c r="P43" s="268" t="s">
        <v>50</v>
      </c>
      <c r="Q43" s="269"/>
      <c r="R43" s="266" t="s">
        <v>51</v>
      </c>
      <c r="S43" s="267" t="s">
        <v>52</v>
      </c>
      <c r="T43" s="267" t="s">
        <v>53</v>
      </c>
      <c r="U43" s="268" t="s">
        <v>50</v>
      </c>
      <c r="V43" s="255"/>
    </row>
    <row r="44" spans="1:22" ht="13" thickBot="1" x14ac:dyDescent="0.3">
      <c r="A44" s="271" t="s">
        <v>54</v>
      </c>
      <c r="B44" s="272"/>
      <c r="C44" s="273"/>
      <c r="D44" s="274" t="e">
        <f>B44/C44</f>
        <v>#DIV/0!</v>
      </c>
      <c r="E44" s="275">
        <v>0.05</v>
      </c>
      <c r="F44" s="276"/>
      <c r="G44" s="277"/>
      <c r="H44" s="278"/>
      <c r="I44" s="274" t="e">
        <f>G44/H44</f>
        <v>#DIV/0!</v>
      </c>
      <c r="J44" s="275">
        <v>0.05</v>
      </c>
      <c r="K44" s="102"/>
      <c r="L44" s="271" t="s">
        <v>54</v>
      </c>
      <c r="M44" s="272"/>
      <c r="N44" s="273"/>
      <c r="O44" s="274" t="e">
        <f>M44/N44</f>
        <v>#DIV/0!</v>
      </c>
      <c r="P44" s="275">
        <v>0.05</v>
      </c>
      <c r="Q44" s="276"/>
      <c r="R44" s="277"/>
      <c r="S44" s="278"/>
      <c r="T44" s="274" t="e">
        <f>R44/S44</f>
        <v>#DIV/0!</v>
      </c>
      <c r="U44" s="275">
        <v>0.05</v>
      </c>
    </row>
    <row r="45" spans="1:22" x14ac:dyDescent="0.25">
      <c r="A45" s="223"/>
      <c r="B45" s="279"/>
      <c r="C45" s="112"/>
      <c r="D45" s="280" t="e">
        <f t="shared" ref="D45:D46" si="8">B45/C45</f>
        <v>#DIV/0!</v>
      </c>
      <c r="E45" s="281">
        <v>0.05</v>
      </c>
      <c r="F45" s="102"/>
      <c r="G45" s="282"/>
      <c r="H45" s="283"/>
      <c r="I45" s="280" t="e">
        <f t="shared" ref="I45:I46" si="9">G45/H45</f>
        <v>#DIV/0!</v>
      </c>
      <c r="J45" s="281">
        <v>0.05</v>
      </c>
      <c r="K45" s="102"/>
      <c r="L45" s="223"/>
      <c r="M45" s="279"/>
      <c r="N45" s="112"/>
      <c r="O45" s="280" t="e">
        <f t="shared" ref="O45:O46" si="10">M45/N45</f>
        <v>#DIV/0!</v>
      </c>
      <c r="P45" s="281">
        <v>0.05</v>
      </c>
      <c r="Q45" s="102"/>
      <c r="R45" s="282"/>
      <c r="S45" s="283"/>
      <c r="T45" s="280" t="e">
        <f t="shared" ref="T45:T46" si="11">R45/S45</f>
        <v>#DIV/0!</v>
      </c>
      <c r="U45" s="281">
        <v>0.05</v>
      </c>
    </row>
    <row r="46" spans="1:22" ht="13" thickBot="1" x14ac:dyDescent="0.3">
      <c r="A46" s="227"/>
      <c r="B46" s="279"/>
      <c r="C46" s="112"/>
      <c r="D46" s="280" t="e">
        <f t="shared" si="8"/>
        <v>#DIV/0!</v>
      </c>
      <c r="E46" s="281">
        <v>0.05</v>
      </c>
      <c r="F46" s="102"/>
      <c r="G46" s="282"/>
      <c r="H46" s="283"/>
      <c r="I46" s="280" t="e">
        <f t="shared" si="9"/>
        <v>#DIV/0!</v>
      </c>
      <c r="J46" s="281">
        <v>0.05</v>
      </c>
      <c r="K46" s="102"/>
      <c r="L46" s="227"/>
      <c r="M46" s="279"/>
      <c r="N46" s="112"/>
      <c r="O46" s="280" t="e">
        <f t="shared" si="10"/>
        <v>#DIV/0!</v>
      </c>
      <c r="P46" s="281">
        <v>0.05</v>
      </c>
      <c r="Q46" s="102"/>
      <c r="R46" s="282"/>
      <c r="S46" s="283"/>
      <c r="T46" s="280" t="e">
        <f t="shared" si="11"/>
        <v>#DIV/0!</v>
      </c>
      <c r="U46" s="281">
        <v>0.05</v>
      </c>
    </row>
    <row r="47" spans="1:22" ht="13" thickBot="1" x14ac:dyDescent="0.3">
      <c r="A47" s="284" t="s">
        <v>55</v>
      </c>
      <c r="B47" s="204">
        <f>SUM(B44:B46)</f>
        <v>0</v>
      </c>
      <c r="C47" s="285">
        <f>SUM(C44:C46)</f>
        <v>0</v>
      </c>
      <c r="D47" s="286"/>
      <c r="E47" s="287"/>
      <c r="F47" s="288"/>
      <c r="G47" s="289">
        <f>SUM(G44:G46)</f>
        <v>0</v>
      </c>
      <c r="H47" s="290">
        <f>SUM(H44:H46)</f>
        <v>0</v>
      </c>
      <c r="I47" s="286"/>
      <c r="J47" s="287"/>
      <c r="K47" s="102"/>
      <c r="L47" s="284" t="s">
        <v>55</v>
      </c>
      <c r="M47" s="204">
        <f>SUM(M44:M46)</f>
        <v>0</v>
      </c>
      <c r="N47" s="285">
        <f>SUM(N44:N46)</f>
        <v>0</v>
      </c>
      <c r="O47" s="286"/>
      <c r="P47" s="287"/>
      <c r="Q47" s="288"/>
      <c r="R47" s="289">
        <f>SUM(R44:R46)</f>
        <v>0</v>
      </c>
      <c r="S47" s="290">
        <f>SUM(S44:S46)</f>
        <v>0</v>
      </c>
      <c r="T47" s="286"/>
      <c r="U47" s="287"/>
    </row>
    <row r="48" spans="1:22" ht="13" thickBot="1" x14ac:dyDescent="0.3">
      <c r="A48" s="107"/>
      <c r="B48" s="102"/>
      <c r="C48" s="102"/>
      <c r="D48" s="102"/>
      <c r="E48" s="102"/>
      <c r="F48" s="102"/>
      <c r="G48" s="102"/>
      <c r="H48" s="291"/>
      <c r="I48" s="102"/>
      <c r="J48" s="220"/>
      <c r="K48" s="102"/>
      <c r="L48" s="107"/>
      <c r="M48" s="102"/>
      <c r="N48" s="102"/>
      <c r="O48" s="102"/>
      <c r="P48" s="102"/>
      <c r="Q48" s="102"/>
      <c r="R48" s="102"/>
      <c r="S48" s="291"/>
      <c r="T48" s="102"/>
      <c r="U48" s="220"/>
    </row>
    <row r="49" spans="1:21" ht="14.5" thickBot="1" x14ac:dyDescent="0.35">
      <c r="A49" s="138" t="s">
        <v>56</v>
      </c>
      <c r="B49" s="139"/>
      <c r="C49" s="139"/>
      <c r="D49" s="263"/>
      <c r="E49" s="102"/>
      <c r="F49" s="102"/>
      <c r="G49" s="102"/>
      <c r="H49" s="102"/>
      <c r="I49" s="102"/>
      <c r="J49" s="220"/>
      <c r="K49" s="102"/>
      <c r="L49" s="138" t="s">
        <v>56</v>
      </c>
      <c r="M49" s="139"/>
      <c r="N49" s="139"/>
      <c r="O49" s="263"/>
      <c r="P49" s="102"/>
      <c r="Q49" s="102"/>
      <c r="R49" s="102"/>
      <c r="S49" s="102"/>
      <c r="T49" s="102"/>
      <c r="U49" s="220"/>
    </row>
    <row r="50" spans="1:21" ht="42.75" customHeight="1" thickBot="1" x14ac:dyDescent="0.35">
      <c r="A50" s="292" t="s">
        <v>57</v>
      </c>
      <c r="B50" s="266" t="s">
        <v>58</v>
      </c>
      <c r="C50" s="267" t="s">
        <v>49</v>
      </c>
      <c r="D50" s="268" t="s">
        <v>50</v>
      </c>
      <c r="E50" s="102"/>
      <c r="F50" s="102"/>
      <c r="G50" s="102"/>
      <c r="H50" s="102"/>
      <c r="I50" s="102"/>
      <c r="J50" s="220"/>
      <c r="K50" s="102"/>
      <c r="L50" s="292" t="s">
        <v>57</v>
      </c>
      <c r="M50" s="266" t="s">
        <v>58</v>
      </c>
      <c r="N50" s="267" t="s">
        <v>49</v>
      </c>
      <c r="O50" s="268" t="s">
        <v>50</v>
      </c>
      <c r="P50" s="102"/>
      <c r="Q50" s="102"/>
      <c r="R50" s="102"/>
      <c r="S50" s="102"/>
      <c r="T50" s="102"/>
      <c r="U50" s="220"/>
    </row>
    <row r="51" spans="1:21" x14ac:dyDescent="0.25">
      <c r="A51" s="293" t="s">
        <v>59</v>
      </c>
      <c r="B51" s="272"/>
      <c r="C51" s="274" t="e">
        <f>B51/B47</f>
        <v>#DIV/0!</v>
      </c>
      <c r="D51" s="275">
        <v>0.05</v>
      </c>
      <c r="E51" s="102"/>
      <c r="F51" s="102"/>
      <c r="G51" s="102"/>
      <c r="H51" s="102"/>
      <c r="I51" s="102"/>
      <c r="J51" s="220"/>
      <c r="K51" s="102"/>
      <c r="L51" s="293" t="s">
        <v>59</v>
      </c>
      <c r="M51" s="272"/>
      <c r="N51" s="274" t="e">
        <f>M51/M47</f>
        <v>#DIV/0!</v>
      </c>
      <c r="O51" s="275">
        <v>0.05</v>
      </c>
      <c r="P51" s="102"/>
      <c r="Q51" s="102"/>
      <c r="R51" s="102"/>
      <c r="S51" s="102"/>
      <c r="T51" s="102"/>
      <c r="U51" s="220"/>
    </row>
    <row r="52" spans="1:21" x14ac:dyDescent="0.25">
      <c r="A52" s="294" t="s">
        <v>60</v>
      </c>
      <c r="B52" s="295"/>
      <c r="C52" s="280" t="e">
        <f>B52/B47</f>
        <v>#DIV/0!</v>
      </c>
      <c r="D52" s="281">
        <v>0.05</v>
      </c>
      <c r="E52" s="102"/>
      <c r="F52" s="102"/>
      <c r="G52" s="102"/>
      <c r="H52" s="102"/>
      <c r="I52" s="102"/>
      <c r="J52" s="220"/>
      <c r="K52" s="102"/>
      <c r="L52" s="294" t="s">
        <v>60</v>
      </c>
      <c r="M52" s="295"/>
      <c r="N52" s="280" t="e">
        <f>M52/M47</f>
        <v>#DIV/0!</v>
      </c>
      <c r="O52" s="281">
        <v>0.05</v>
      </c>
      <c r="P52" s="102"/>
      <c r="Q52" s="102"/>
      <c r="R52" s="102"/>
      <c r="S52" s="102"/>
      <c r="T52" s="102"/>
      <c r="U52" s="220"/>
    </row>
    <row r="53" spans="1:21" ht="25" x14ac:dyDescent="0.25">
      <c r="A53" s="294" t="s">
        <v>61</v>
      </c>
      <c r="B53" s="295"/>
      <c r="C53" s="280" t="e">
        <f>B53/B47</f>
        <v>#DIV/0!</v>
      </c>
      <c r="D53" s="281">
        <v>0.05</v>
      </c>
      <c r="E53" s="102"/>
      <c r="F53" s="102"/>
      <c r="G53" s="102"/>
      <c r="H53" s="102"/>
      <c r="I53" s="102"/>
      <c r="J53" s="220"/>
      <c r="K53" s="102"/>
      <c r="L53" s="294" t="s">
        <v>61</v>
      </c>
      <c r="M53" s="295"/>
      <c r="N53" s="280" t="e">
        <f>M53/M47</f>
        <v>#DIV/0!</v>
      </c>
      <c r="O53" s="281">
        <v>0.05</v>
      </c>
      <c r="P53" s="102"/>
      <c r="Q53" s="102"/>
      <c r="R53" s="102"/>
      <c r="S53" s="102"/>
      <c r="T53" s="102"/>
      <c r="U53" s="220"/>
    </row>
    <row r="54" spans="1:21" x14ac:dyDescent="0.25">
      <c r="A54" s="294" t="s">
        <v>62</v>
      </c>
      <c r="B54" s="295"/>
      <c r="C54" s="280" t="e">
        <f>B54/B47</f>
        <v>#DIV/0!</v>
      </c>
      <c r="D54" s="281">
        <v>0.05</v>
      </c>
      <c r="E54" s="102"/>
      <c r="F54" s="102"/>
      <c r="G54" s="102"/>
      <c r="H54" s="102"/>
      <c r="I54" s="102"/>
      <c r="J54" s="220"/>
      <c r="K54" s="102"/>
      <c r="L54" s="294" t="s">
        <v>62</v>
      </c>
      <c r="M54" s="295"/>
      <c r="N54" s="280" t="e">
        <f>M54/M47</f>
        <v>#DIV/0!</v>
      </c>
      <c r="O54" s="281">
        <v>0.05</v>
      </c>
      <c r="P54" s="102"/>
      <c r="Q54" s="102"/>
      <c r="R54" s="102"/>
      <c r="S54" s="102"/>
      <c r="T54" s="102"/>
      <c r="U54" s="220"/>
    </row>
    <row r="55" spans="1:21" x14ac:dyDescent="0.25">
      <c r="A55" s="294" t="s">
        <v>63</v>
      </c>
      <c r="B55" s="295"/>
      <c r="C55" s="280" t="e">
        <f>B55/B47</f>
        <v>#DIV/0!</v>
      </c>
      <c r="D55" s="281">
        <v>0.05</v>
      </c>
      <c r="E55" s="102"/>
      <c r="F55" s="102"/>
      <c r="G55" s="102"/>
      <c r="H55" s="102"/>
      <c r="I55" s="102"/>
      <c r="J55" s="220"/>
      <c r="K55" s="102"/>
      <c r="L55" s="294" t="s">
        <v>63</v>
      </c>
      <c r="M55" s="295"/>
      <c r="N55" s="280" t="e">
        <f>M55/M47</f>
        <v>#DIV/0!</v>
      </c>
      <c r="O55" s="281">
        <v>0.05</v>
      </c>
      <c r="P55" s="102"/>
      <c r="Q55" s="102"/>
      <c r="R55" s="102"/>
      <c r="S55" s="102"/>
      <c r="T55" s="102"/>
      <c r="U55" s="220"/>
    </row>
    <row r="56" spans="1:21" x14ac:dyDescent="0.25">
      <c r="A56" s="294" t="s">
        <v>64</v>
      </c>
      <c r="B56" s="295"/>
      <c r="C56" s="280" t="e">
        <f>B56/B47</f>
        <v>#DIV/0!</v>
      </c>
      <c r="D56" s="281">
        <v>0.05</v>
      </c>
      <c r="E56" s="102"/>
      <c r="F56" s="102"/>
      <c r="G56" s="102"/>
      <c r="H56" s="102"/>
      <c r="I56" s="102"/>
      <c r="J56" s="220"/>
      <c r="K56" s="102"/>
      <c r="L56" s="294" t="s">
        <v>64</v>
      </c>
      <c r="M56" s="295"/>
      <c r="N56" s="280" t="e">
        <f>M56/M47</f>
        <v>#DIV/0!</v>
      </c>
      <c r="O56" s="281">
        <v>0.05</v>
      </c>
      <c r="P56" s="102"/>
      <c r="Q56" s="102"/>
      <c r="R56" s="102"/>
      <c r="S56" s="102"/>
      <c r="T56" s="102"/>
      <c r="U56" s="220"/>
    </row>
    <row r="57" spans="1:21" x14ac:dyDescent="0.25">
      <c r="A57" s="294" t="s">
        <v>65</v>
      </c>
      <c r="B57" s="295"/>
      <c r="C57" s="280" t="e">
        <f>B57/B47</f>
        <v>#DIV/0!</v>
      </c>
      <c r="D57" s="281">
        <v>0.05</v>
      </c>
      <c r="E57" s="102"/>
      <c r="F57" s="102"/>
      <c r="G57" s="102"/>
      <c r="H57" s="102"/>
      <c r="I57" s="102"/>
      <c r="J57" s="220"/>
      <c r="K57" s="102"/>
      <c r="L57" s="294" t="s">
        <v>65</v>
      </c>
      <c r="M57" s="295"/>
      <c r="N57" s="280" t="e">
        <f>M57/M47</f>
        <v>#DIV/0!</v>
      </c>
      <c r="O57" s="281">
        <v>0.05</v>
      </c>
      <c r="P57" s="102"/>
      <c r="Q57" s="102"/>
      <c r="R57" s="102"/>
      <c r="S57" s="102"/>
      <c r="T57" s="102"/>
      <c r="U57" s="220"/>
    </row>
    <row r="58" spans="1:21" ht="13" thickBot="1" x14ac:dyDescent="0.3">
      <c r="A58" s="296"/>
      <c r="B58" s="297"/>
      <c r="C58" s="298" t="e">
        <f>B58/B47</f>
        <v>#DIV/0!</v>
      </c>
      <c r="D58" s="299"/>
      <c r="E58" s="288"/>
      <c r="F58" s="288"/>
      <c r="G58" s="288"/>
      <c r="H58" s="288"/>
      <c r="I58" s="288"/>
      <c r="J58" s="300"/>
      <c r="K58" s="102"/>
      <c r="L58" s="296"/>
      <c r="M58" s="297"/>
      <c r="N58" s="298" t="e">
        <f>M58/M47</f>
        <v>#DIV/0!</v>
      </c>
      <c r="O58" s="299"/>
      <c r="P58" s="288"/>
      <c r="Q58" s="288"/>
      <c r="R58" s="288"/>
      <c r="S58" s="288"/>
      <c r="T58" s="288"/>
      <c r="U58" s="300"/>
    </row>
    <row r="59" spans="1:21" ht="13" thickBot="1" x14ac:dyDescent="0.3">
      <c r="A59" s="107"/>
      <c r="B59" s="102"/>
      <c r="C59" s="102"/>
      <c r="D59" s="102"/>
      <c r="E59" s="102"/>
      <c r="F59" s="102"/>
      <c r="G59" s="102"/>
      <c r="H59" s="102"/>
      <c r="I59" s="102"/>
      <c r="J59" s="102"/>
      <c r="K59" s="102"/>
      <c r="L59" s="102"/>
      <c r="M59" s="102"/>
      <c r="N59" s="102"/>
      <c r="O59" s="102"/>
      <c r="P59" s="102"/>
      <c r="Q59" s="102"/>
      <c r="R59" s="102"/>
      <c r="S59" s="102"/>
      <c r="T59" s="102"/>
      <c r="U59" s="220"/>
    </row>
    <row r="60" spans="1:21" ht="16" thickBot="1" x14ac:dyDescent="0.4">
      <c r="A60" s="260" t="s">
        <v>73</v>
      </c>
      <c r="B60" s="261"/>
      <c r="C60" s="261"/>
      <c r="D60" s="261"/>
      <c r="E60" s="261"/>
      <c r="F60" s="261"/>
      <c r="G60" s="261"/>
      <c r="H60" s="261"/>
      <c r="I60" s="261"/>
      <c r="J60" s="262"/>
      <c r="K60" s="102"/>
      <c r="L60" s="260" t="s">
        <v>91</v>
      </c>
      <c r="M60" s="261"/>
      <c r="N60" s="261"/>
      <c r="O60" s="261"/>
      <c r="P60" s="261"/>
      <c r="Q60" s="261"/>
      <c r="R60" s="261"/>
      <c r="S60" s="261"/>
      <c r="T60" s="261"/>
      <c r="U60" s="262"/>
    </row>
    <row r="61" spans="1:21" ht="14.5" thickBot="1" x14ac:dyDescent="0.35">
      <c r="A61" s="107"/>
      <c r="B61" s="138" t="s">
        <v>44</v>
      </c>
      <c r="C61" s="139"/>
      <c r="D61" s="139"/>
      <c r="E61" s="263"/>
      <c r="F61" s="264"/>
      <c r="G61" s="138" t="s">
        <v>45</v>
      </c>
      <c r="H61" s="139"/>
      <c r="I61" s="139"/>
      <c r="J61" s="263"/>
      <c r="K61" s="102"/>
      <c r="L61" s="107"/>
      <c r="M61" s="138" t="s">
        <v>44</v>
      </c>
      <c r="N61" s="139"/>
      <c r="O61" s="139"/>
      <c r="P61" s="263"/>
      <c r="Q61" s="264"/>
      <c r="R61" s="138" t="s">
        <v>45</v>
      </c>
      <c r="S61" s="139"/>
      <c r="T61" s="139"/>
      <c r="U61" s="263"/>
    </row>
    <row r="62" spans="1:21" ht="36.75" customHeight="1" thickBot="1" x14ac:dyDescent="0.35">
      <c r="A62" s="265" t="s">
        <v>46</v>
      </c>
      <c r="B62" s="266" t="s">
        <v>47</v>
      </c>
      <c r="C62" s="267" t="s">
        <v>48</v>
      </c>
      <c r="D62" s="267" t="s">
        <v>49</v>
      </c>
      <c r="E62" s="268" t="s">
        <v>50</v>
      </c>
      <c r="F62" s="269"/>
      <c r="G62" s="266" t="s">
        <v>51</v>
      </c>
      <c r="H62" s="267" t="s">
        <v>52</v>
      </c>
      <c r="I62" s="267" t="s">
        <v>53</v>
      </c>
      <c r="J62" s="268" t="s">
        <v>50</v>
      </c>
      <c r="K62" s="102"/>
      <c r="L62" s="265" t="s">
        <v>46</v>
      </c>
      <c r="M62" s="266" t="s">
        <v>47</v>
      </c>
      <c r="N62" s="267" t="s">
        <v>48</v>
      </c>
      <c r="O62" s="267" t="s">
        <v>49</v>
      </c>
      <c r="P62" s="268" t="s">
        <v>50</v>
      </c>
      <c r="Q62" s="269"/>
      <c r="R62" s="266" t="s">
        <v>51</v>
      </c>
      <c r="S62" s="267" t="s">
        <v>52</v>
      </c>
      <c r="T62" s="267" t="s">
        <v>53</v>
      </c>
      <c r="U62" s="268" t="s">
        <v>50</v>
      </c>
    </row>
    <row r="63" spans="1:21" ht="13" thickBot="1" x14ac:dyDescent="0.3">
      <c r="A63" s="271" t="s">
        <v>54</v>
      </c>
      <c r="B63" s="272"/>
      <c r="C63" s="273"/>
      <c r="D63" s="274" t="e">
        <f>B63/C63</f>
        <v>#DIV/0!</v>
      </c>
      <c r="E63" s="275">
        <v>0.05</v>
      </c>
      <c r="F63" s="276"/>
      <c r="G63" s="277"/>
      <c r="H63" s="278"/>
      <c r="I63" s="274" t="e">
        <f>G63/H63</f>
        <v>#DIV/0!</v>
      </c>
      <c r="J63" s="275">
        <v>0.05</v>
      </c>
      <c r="K63" s="102"/>
      <c r="L63" s="271" t="s">
        <v>54</v>
      </c>
      <c r="M63" s="272"/>
      <c r="N63" s="273"/>
      <c r="O63" s="274" t="e">
        <f>M63/N63</f>
        <v>#DIV/0!</v>
      </c>
      <c r="P63" s="275">
        <v>0.05</v>
      </c>
      <c r="Q63" s="276"/>
      <c r="R63" s="277"/>
      <c r="S63" s="278"/>
      <c r="T63" s="274" t="e">
        <f>R63/S63</f>
        <v>#DIV/0!</v>
      </c>
      <c r="U63" s="275">
        <v>0.05</v>
      </c>
    </row>
    <row r="64" spans="1:21" x14ac:dyDescent="0.25">
      <c r="A64" s="223"/>
      <c r="B64" s="279"/>
      <c r="C64" s="112"/>
      <c r="D64" s="280" t="e">
        <f t="shared" ref="D64:D65" si="12">B64/C64</f>
        <v>#DIV/0!</v>
      </c>
      <c r="E64" s="281">
        <v>0.05</v>
      </c>
      <c r="F64" s="102"/>
      <c r="G64" s="282"/>
      <c r="H64" s="283"/>
      <c r="I64" s="280" t="e">
        <f t="shared" ref="I64:I65" si="13">G64/H64</f>
        <v>#DIV/0!</v>
      </c>
      <c r="J64" s="281">
        <v>0.05</v>
      </c>
      <c r="K64" s="102"/>
      <c r="L64" s="223"/>
      <c r="M64" s="279"/>
      <c r="N64" s="112"/>
      <c r="O64" s="280" t="e">
        <f t="shared" ref="O64:O65" si="14">M64/N64</f>
        <v>#DIV/0!</v>
      </c>
      <c r="P64" s="281">
        <v>0.05</v>
      </c>
      <c r="Q64" s="102"/>
      <c r="R64" s="282"/>
      <c r="S64" s="283"/>
      <c r="T64" s="280" t="e">
        <f t="shared" ref="T64:T65" si="15">R64/S64</f>
        <v>#DIV/0!</v>
      </c>
      <c r="U64" s="281">
        <v>0.05</v>
      </c>
    </row>
    <row r="65" spans="1:21" ht="13" thickBot="1" x14ac:dyDescent="0.3">
      <c r="A65" s="227"/>
      <c r="B65" s="279"/>
      <c r="C65" s="112"/>
      <c r="D65" s="280" t="e">
        <f t="shared" si="12"/>
        <v>#DIV/0!</v>
      </c>
      <c r="E65" s="281">
        <v>0.05</v>
      </c>
      <c r="F65" s="102"/>
      <c r="G65" s="282"/>
      <c r="H65" s="283"/>
      <c r="I65" s="280" t="e">
        <f t="shared" si="13"/>
        <v>#DIV/0!</v>
      </c>
      <c r="J65" s="281">
        <v>0.05</v>
      </c>
      <c r="K65" s="102"/>
      <c r="L65" s="227"/>
      <c r="M65" s="279"/>
      <c r="N65" s="112"/>
      <c r="O65" s="280" t="e">
        <f t="shared" si="14"/>
        <v>#DIV/0!</v>
      </c>
      <c r="P65" s="281">
        <v>0.05</v>
      </c>
      <c r="Q65" s="102"/>
      <c r="R65" s="282"/>
      <c r="S65" s="283"/>
      <c r="T65" s="280" t="e">
        <f t="shared" si="15"/>
        <v>#DIV/0!</v>
      </c>
      <c r="U65" s="281">
        <v>0.05</v>
      </c>
    </row>
    <row r="66" spans="1:21" ht="13" thickBot="1" x14ac:dyDescent="0.3">
      <c r="A66" s="284" t="s">
        <v>55</v>
      </c>
      <c r="B66" s="204">
        <f>SUM(B63:B65)</f>
        <v>0</v>
      </c>
      <c r="C66" s="285">
        <f>SUM(C63:C65)</f>
        <v>0</v>
      </c>
      <c r="D66" s="286"/>
      <c r="E66" s="287"/>
      <c r="F66" s="288"/>
      <c r="G66" s="289">
        <f>SUM(G63:G65)</f>
        <v>0</v>
      </c>
      <c r="H66" s="290">
        <f>SUM(H63:H65)</f>
        <v>0</v>
      </c>
      <c r="I66" s="286"/>
      <c r="J66" s="287"/>
      <c r="K66" s="102"/>
      <c r="L66" s="284" t="s">
        <v>55</v>
      </c>
      <c r="M66" s="204">
        <f>SUM(M63:M65)</f>
        <v>0</v>
      </c>
      <c r="N66" s="285">
        <f>SUM(N63:N65)</f>
        <v>0</v>
      </c>
      <c r="O66" s="286"/>
      <c r="P66" s="287"/>
      <c r="Q66" s="288"/>
      <c r="R66" s="289">
        <f>SUM(R63:R65)</f>
        <v>0</v>
      </c>
      <c r="S66" s="290">
        <f>SUM(S63:S65)</f>
        <v>0</v>
      </c>
      <c r="T66" s="286"/>
      <c r="U66" s="287"/>
    </row>
    <row r="67" spans="1:21" ht="13" thickBot="1" x14ac:dyDescent="0.3">
      <c r="A67" s="107"/>
      <c r="B67" s="102"/>
      <c r="C67" s="102"/>
      <c r="D67" s="102"/>
      <c r="E67" s="102"/>
      <c r="F67" s="102"/>
      <c r="G67" s="102"/>
      <c r="H67" s="291"/>
      <c r="I67" s="102"/>
      <c r="J67" s="220"/>
      <c r="K67" s="102"/>
      <c r="L67" s="107"/>
      <c r="M67" s="102"/>
      <c r="N67" s="102"/>
      <c r="O67" s="102"/>
      <c r="P67" s="102"/>
      <c r="Q67" s="102"/>
      <c r="R67" s="102"/>
      <c r="S67" s="291"/>
      <c r="T67" s="102"/>
      <c r="U67" s="220"/>
    </row>
    <row r="68" spans="1:21" ht="14.5" thickBot="1" x14ac:dyDescent="0.35">
      <c r="A68" s="138" t="s">
        <v>56</v>
      </c>
      <c r="B68" s="139"/>
      <c r="C68" s="139"/>
      <c r="D68" s="263"/>
      <c r="E68" s="102"/>
      <c r="F68" s="102"/>
      <c r="G68" s="102"/>
      <c r="H68" s="102"/>
      <c r="I68" s="102"/>
      <c r="J68" s="220"/>
      <c r="K68" s="102"/>
      <c r="L68" s="138" t="s">
        <v>56</v>
      </c>
      <c r="M68" s="139"/>
      <c r="N68" s="139"/>
      <c r="O68" s="263"/>
      <c r="P68" s="102"/>
      <c r="Q68" s="102"/>
      <c r="R68" s="102"/>
      <c r="S68" s="102"/>
      <c r="T68" s="102"/>
      <c r="U68" s="220"/>
    </row>
    <row r="69" spans="1:21" ht="43.5" customHeight="1" thickBot="1" x14ac:dyDescent="0.35">
      <c r="A69" s="292" t="s">
        <v>57</v>
      </c>
      <c r="B69" s="266" t="s">
        <v>58</v>
      </c>
      <c r="C69" s="267" t="s">
        <v>49</v>
      </c>
      <c r="D69" s="268" t="s">
        <v>50</v>
      </c>
      <c r="E69" s="102"/>
      <c r="F69" s="102"/>
      <c r="G69" s="102"/>
      <c r="H69" s="102"/>
      <c r="I69" s="102"/>
      <c r="J69" s="220"/>
      <c r="K69" s="102"/>
      <c r="L69" s="292" t="s">
        <v>57</v>
      </c>
      <c r="M69" s="266" t="s">
        <v>58</v>
      </c>
      <c r="N69" s="267" t="s">
        <v>49</v>
      </c>
      <c r="O69" s="268" t="s">
        <v>50</v>
      </c>
      <c r="P69" s="102"/>
      <c r="Q69" s="102"/>
      <c r="R69" s="102"/>
      <c r="S69" s="102"/>
      <c r="T69" s="102"/>
      <c r="U69" s="220"/>
    </row>
    <row r="70" spans="1:21" x14ac:dyDescent="0.25">
      <c r="A70" s="293" t="s">
        <v>59</v>
      </c>
      <c r="B70" s="272"/>
      <c r="C70" s="274" t="e">
        <f>B70/B66</f>
        <v>#DIV/0!</v>
      </c>
      <c r="D70" s="275">
        <v>0.05</v>
      </c>
      <c r="E70" s="102"/>
      <c r="F70" s="102"/>
      <c r="G70" s="102"/>
      <c r="H70" s="102"/>
      <c r="I70" s="102"/>
      <c r="J70" s="220"/>
      <c r="K70" s="102"/>
      <c r="L70" s="293" t="s">
        <v>59</v>
      </c>
      <c r="M70" s="272"/>
      <c r="N70" s="274" t="e">
        <f>M70/M66</f>
        <v>#DIV/0!</v>
      </c>
      <c r="O70" s="275">
        <v>0.05</v>
      </c>
      <c r="P70" s="102"/>
      <c r="Q70" s="102"/>
      <c r="R70" s="102"/>
      <c r="S70" s="102"/>
      <c r="T70" s="102"/>
      <c r="U70" s="220"/>
    </row>
    <row r="71" spans="1:21" x14ac:dyDescent="0.25">
      <c r="A71" s="294" t="s">
        <v>60</v>
      </c>
      <c r="B71" s="295"/>
      <c r="C71" s="280" t="e">
        <f>B71/B66</f>
        <v>#DIV/0!</v>
      </c>
      <c r="D71" s="281">
        <v>0.05</v>
      </c>
      <c r="E71" s="102"/>
      <c r="F71" s="102"/>
      <c r="G71" s="102"/>
      <c r="H71" s="102"/>
      <c r="I71" s="102"/>
      <c r="J71" s="220"/>
      <c r="K71" s="102"/>
      <c r="L71" s="294" t="s">
        <v>60</v>
      </c>
      <c r="M71" s="295"/>
      <c r="N71" s="280" t="e">
        <f>M71/M66</f>
        <v>#DIV/0!</v>
      </c>
      <c r="O71" s="281">
        <v>0.05</v>
      </c>
      <c r="P71" s="102"/>
      <c r="Q71" s="102"/>
      <c r="R71" s="102"/>
      <c r="S71" s="102"/>
      <c r="T71" s="102"/>
      <c r="U71" s="220"/>
    </row>
    <row r="72" spans="1:21" ht="25" x14ac:dyDescent="0.25">
      <c r="A72" s="294" t="s">
        <v>61</v>
      </c>
      <c r="B72" s="295"/>
      <c r="C72" s="280" t="e">
        <f>B72/B66</f>
        <v>#DIV/0!</v>
      </c>
      <c r="D72" s="281">
        <v>0.05</v>
      </c>
      <c r="E72" s="102"/>
      <c r="F72" s="102"/>
      <c r="G72" s="102"/>
      <c r="H72" s="102"/>
      <c r="I72" s="102"/>
      <c r="J72" s="220"/>
      <c r="K72" s="102"/>
      <c r="L72" s="294" t="s">
        <v>61</v>
      </c>
      <c r="M72" s="295"/>
      <c r="N72" s="280" t="e">
        <f>M72/M66</f>
        <v>#DIV/0!</v>
      </c>
      <c r="O72" s="281">
        <v>0.05</v>
      </c>
      <c r="P72" s="102"/>
      <c r="Q72" s="102"/>
      <c r="R72" s="102"/>
      <c r="S72" s="102"/>
      <c r="T72" s="102"/>
      <c r="U72" s="220"/>
    </row>
    <row r="73" spans="1:21" x14ac:dyDescent="0.25">
      <c r="A73" s="294" t="s">
        <v>62</v>
      </c>
      <c r="B73" s="295"/>
      <c r="C73" s="280" t="e">
        <f>B73/B66</f>
        <v>#DIV/0!</v>
      </c>
      <c r="D73" s="281">
        <v>0.05</v>
      </c>
      <c r="E73" s="102"/>
      <c r="F73" s="102"/>
      <c r="G73" s="102"/>
      <c r="H73" s="102"/>
      <c r="I73" s="102"/>
      <c r="J73" s="220"/>
      <c r="K73" s="102"/>
      <c r="L73" s="294" t="s">
        <v>62</v>
      </c>
      <c r="M73" s="295"/>
      <c r="N73" s="280" t="e">
        <f>M73/M66</f>
        <v>#DIV/0!</v>
      </c>
      <c r="O73" s="281">
        <v>0.05</v>
      </c>
      <c r="P73" s="102"/>
      <c r="Q73" s="102"/>
      <c r="R73" s="102"/>
      <c r="S73" s="102"/>
      <c r="T73" s="102"/>
      <c r="U73" s="220"/>
    </row>
    <row r="74" spans="1:21" x14ac:dyDescent="0.25">
      <c r="A74" s="294" t="s">
        <v>63</v>
      </c>
      <c r="B74" s="295"/>
      <c r="C74" s="280" t="e">
        <f>B74/B66</f>
        <v>#DIV/0!</v>
      </c>
      <c r="D74" s="281">
        <v>0.05</v>
      </c>
      <c r="E74" s="102"/>
      <c r="F74" s="102"/>
      <c r="G74" s="102"/>
      <c r="H74" s="102"/>
      <c r="I74" s="102"/>
      <c r="J74" s="220"/>
      <c r="K74" s="102"/>
      <c r="L74" s="294" t="s">
        <v>63</v>
      </c>
      <c r="M74" s="295"/>
      <c r="N74" s="280" t="e">
        <f>M74/M66</f>
        <v>#DIV/0!</v>
      </c>
      <c r="O74" s="281">
        <v>0.05</v>
      </c>
      <c r="P74" s="102"/>
      <c r="Q74" s="102"/>
      <c r="R74" s="102"/>
      <c r="S74" s="102"/>
      <c r="T74" s="102"/>
      <c r="U74" s="220"/>
    </row>
    <row r="75" spans="1:21" x14ac:dyDescent="0.25">
      <c r="A75" s="294" t="s">
        <v>64</v>
      </c>
      <c r="B75" s="295"/>
      <c r="C75" s="280" t="e">
        <f>B75/B66</f>
        <v>#DIV/0!</v>
      </c>
      <c r="D75" s="281">
        <v>0.05</v>
      </c>
      <c r="E75" s="102"/>
      <c r="F75" s="102"/>
      <c r="G75" s="102"/>
      <c r="H75" s="102"/>
      <c r="I75" s="102"/>
      <c r="J75" s="220"/>
      <c r="K75" s="102"/>
      <c r="L75" s="294" t="s">
        <v>64</v>
      </c>
      <c r="M75" s="295"/>
      <c r="N75" s="280" t="e">
        <f>M75/M66</f>
        <v>#DIV/0!</v>
      </c>
      <c r="O75" s="281">
        <v>0.05</v>
      </c>
      <c r="P75" s="102"/>
      <c r="Q75" s="102"/>
      <c r="R75" s="102"/>
      <c r="S75" s="102"/>
      <c r="T75" s="102"/>
      <c r="U75" s="220"/>
    </row>
    <row r="76" spans="1:21" x14ac:dyDescent="0.25">
      <c r="A76" s="294" t="s">
        <v>65</v>
      </c>
      <c r="B76" s="295"/>
      <c r="C76" s="280" t="e">
        <f>B76/B66</f>
        <v>#DIV/0!</v>
      </c>
      <c r="D76" s="281">
        <v>0.05</v>
      </c>
      <c r="E76" s="102"/>
      <c r="F76" s="102"/>
      <c r="G76" s="102"/>
      <c r="H76" s="102"/>
      <c r="I76" s="102"/>
      <c r="J76" s="220"/>
      <c r="K76" s="102"/>
      <c r="L76" s="294" t="s">
        <v>65</v>
      </c>
      <c r="M76" s="295"/>
      <c r="N76" s="280" t="e">
        <f>M76/M66</f>
        <v>#DIV/0!</v>
      </c>
      <c r="O76" s="281">
        <v>0.05</v>
      </c>
      <c r="P76" s="102"/>
      <c r="Q76" s="102"/>
      <c r="R76" s="102"/>
      <c r="S76" s="102"/>
      <c r="T76" s="102"/>
      <c r="U76" s="220"/>
    </row>
    <row r="77" spans="1:21" ht="13" thickBot="1" x14ac:dyDescent="0.3">
      <c r="A77" s="296"/>
      <c r="B77" s="297"/>
      <c r="C77" s="298" t="e">
        <f>B77/B66</f>
        <v>#DIV/0!</v>
      </c>
      <c r="D77" s="299"/>
      <c r="E77" s="288"/>
      <c r="F77" s="288"/>
      <c r="G77" s="288"/>
      <c r="H77" s="288"/>
      <c r="I77" s="288"/>
      <c r="J77" s="300"/>
      <c r="K77" s="102"/>
      <c r="L77" s="296"/>
      <c r="M77" s="297"/>
      <c r="N77" s="298" t="e">
        <f>M77/M66</f>
        <v>#DIV/0!</v>
      </c>
      <c r="O77" s="299"/>
      <c r="P77" s="288"/>
      <c r="Q77" s="288"/>
      <c r="R77" s="288"/>
      <c r="S77" s="288"/>
      <c r="T77" s="288"/>
      <c r="U77" s="300"/>
    </row>
    <row r="78" spans="1:21" ht="13" thickBot="1" x14ac:dyDescent="0.3">
      <c r="A78" s="107"/>
      <c r="B78" s="102"/>
      <c r="C78" s="102"/>
      <c r="D78" s="102"/>
      <c r="E78" s="102"/>
      <c r="F78" s="102"/>
      <c r="G78" s="102"/>
      <c r="H78" s="102"/>
      <c r="I78" s="102"/>
      <c r="J78" s="102"/>
      <c r="K78" s="102"/>
      <c r="L78" s="102"/>
      <c r="M78" s="102"/>
      <c r="N78" s="102"/>
      <c r="O78" s="102"/>
      <c r="P78" s="102"/>
      <c r="Q78" s="102"/>
      <c r="R78" s="102"/>
      <c r="S78" s="102"/>
      <c r="T78" s="102"/>
      <c r="U78" s="220"/>
    </row>
    <row r="79" spans="1:21" ht="16" thickBot="1" x14ac:dyDescent="0.4">
      <c r="A79" s="260" t="s">
        <v>74</v>
      </c>
      <c r="B79" s="261"/>
      <c r="C79" s="261"/>
      <c r="D79" s="261"/>
      <c r="E79" s="261"/>
      <c r="F79" s="261"/>
      <c r="G79" s="261"/>
      <c r="H79" s="261"/>
      <c r="I79" s="261"/>
      <c r="J79" s="262"/>
      <c r="K79" s="102"/>
      <c r="L79" s="260" t="s">
        <v>92</v>
      </c>
      <c r="M79" s="261"/>
      <c r="N79" s="261"/>
      <c r="O79" s="261"/>
      <c r="P79" s="261"/>
      <c r="Q79" s="261"/>
      <c r="R79" s="261"/>
      <c r="S79" s="261"/>
      <c r="T79" s="261"/>
      <c r="U79" s="262"/>
    </row>
    <row r="80" spans="1:21" ht="14.5" thickBot="1" x14ac:dyDescent="0.35">
      <c r="A80" s="107"/>
      <c r="B80" s="138" t="s">
        <v>44</v>
      </c>
      <c r="C80" s="139"/>
      <c r="D80" s="139"/>
      <c r="E80" s="263"/>
      <c r="F80" s="264"/>
      <c r="G80" s="138" t="s">
        <v>45</v>
      </c>
      <c r="H80" s="139"/>
      <c r="I80" s="139"/>
      <c r="J80" s="263"/>
      <c r="K80" s="102"/>
      <c r="L80" s="107"/>
      <c r="M80" s="138" t="s">
        <v>44</v>
      </c>
      <c r="N80" s="139"/>
      <c r="O80" s="139"/>
      <c r="P80" s="263"/>
      <c r="Q80" s="264"/>
      <c r="R80" s="138" t="s">
        <v>45</v>
      </c>
      <c r="S80" s="139"/>
      <c r="T80" s="139"/>
      <c r="U80" s="263"/>
    </row>
    <row r="81" spans="1:21" ht="36.75" customHeight="1" thickBot="1" x14ac:dyDescent="0.35">
      <c r="A81" s="265" t="s">
        <v>46</v>
      </c>
      <c r="B81" s="266" t="s">
        <v>47</v>
      </c>
      <c r="C81" s="267" t="s">
        <v>48</v>
      </c>
      <c r="D81" s="267" t="s">
        <v>49</v>
      </c>
      <c r="E81" s="268" t="s">
        <v>50</v>
      </c>
      <c r="F81" s="269"/>
      <c r="G81" s="266" t="s">
        <v>51</v>
      </c>
      <c r="H81" s="267" t="s">
        <v>52</v>
      </c>
      <c r="I81" s="267" t="s">
        <v>53</v>
      </c>
      <c r="J81" s="268" t="s">
        <v>50</v>
      </c>
      <c r="K81" s="102"/>
      <c r="L81" s="265" t="s">
        <v>46</v>
      </c>
      <c r="M81" s="266" t="s">
        <v>47</v>
      </c>
      <c r="N81" s="267" t="s">
        <v>48</v>
      </c>
      <c r="O81" s="267" t="s">
        <v>49</v>
      </c>
      <c r="P81" s="268" t="s">
        <v>50</v>
      </c>
      <c r="Q81" s="269"/>
      <c r="R81" s="266" t="s">
        <v>51</v>
      </c>
      <c r="S81" s="267" t="s">
        <v>52</v>
      </c>
      <c r="T81" s="267" t="s">
        <v>53</v>
      </c>
      <c r="U81" s="268" t="s">
        <v>50</v>
      </c>
    </row>
    <row r="82" spans="1:21" ht="13" thickBot="1" x14ac:dyDescent="0.3">
      <c r="A82" s="271" t="s">
        <v>54</v>
      </c>
      <c r="B82" s="272"/>
      <c r="C82" s="273"/>
      <c r="D82" s="274" t="e">
        <f>B82/C82</f>
        <v>#DIV/0!</v>
      </c>
      <c r="E82" s="275">
        <v>0.05</v>
      </c>
      <c r="F82" s="276"/>
      <c r="G82" s="277"/>
      <c r="H82" s="278"/>
      <c r="I82" s="274" t="e">
        <f>G82/H82</f>
        <v>#DIV/0!</v>
      </c>
      <c r="J82" s="275">
        <v>0.05</v>
      </c>
      <c r="K82" s="102"/>
      <c r="L82" s="271" t="s">
        <v>54</v>
      </c>
      <c r="M82" s="272"/>
      <c r="N82" s="273"/>
      <c r="O82" s="274" t="e">
        <f>M82/N82</f>
        <v>#DIV/0!</v>
      </c>
      <c r="P82" s="275">
        <v>0.05</v>
      </c>
      <c r="Q82" s="276"/>
      <c r="R82" s="277"/>
      <c r="S82" s="278"/>
      <c r="T82" s="274" t="e">
        <f>R82/S82</f>
        <v>#DIV/0!</v>
      </c>
      <c r="U82" s="275">
        <v>0.05</v>
      </c>
    </row>
    <row r="83" spans="1:21" x14ac:dyDescent="0.25">
      <c r="A83" s="223"/>
      <c r="B83" s="279"/>
      <c r="C83" s="112"/>
      <c r="D83" s="280" t="e">
        <f t="shared" ref="D83:D84" si="16">B83/C83</f>
        <v>#DIV/0!</v>
      </c>
      <c r="E83" s="281">
        <v>0.05</v>
      </c>
      <c r="F83" s="102"/>
      <c r="G83" s="282"/>
      <c r="H83" s="283"/>
      <c r="I83" s="280" t="e">
        <f t="shared" ref="I83:I84" si="17">G83/H83</f>
        <v>#DIV/0!</v>
      </c>
      <c r="J83" s="281">
        <v>0.05</v>
      </c>
      <c r="K83" s="102"/>
      <c r="L83" s="223"/>
      <c r="M83" s="279"/>
      <c r="N83" s="112"/>
      <c r="O83" s="280" t="e">
        <f t="shared" ref="O83:O84" si="18">M83/N83</f>
        <v>#DIV/0!</v>
      </c>
      <c r="P83" s="281">
        <v>0.05</v>
      </c>
      <c r="Q83" s="102"/>
      <c r="R83" s="282"/>
      <c r="S83" s="283"/>
      <c r="T83" s="280" t="e">
        <f t="shared" ref="T83:T84" si="19">R83/S83</f>
        <v>#DIV/0!</v>
      </c>
      <c r="U83" s="281">
        <v>0.05</v>
      </c>
    </row>
    <row r="84" spans="1:21" ht="13" thickBot="1" x14ac:dyDescent="0.3">
      <c r="A84" s="227"/>
      <c r="B84" s="279"/>
      <c r="C84" s="112"/>
      <c r="D84" s="280" t="e">
        <f t="shared" si="16"/>
        <v>#DIV/0!</v>
      </c>
      <c r="E84" s="281">
        <v>0.05</v>
      </c>
      <c r="F84" s="102"/>
      <c r="G84" s="282"/>
      <c r="H84" s="283"/>
      <c r="I84" s="280" t="e">
        <f t="shared" si="17"/>
        <v>#DIV/0!</v>
      </c>
      <c r="J84" s="281">
        <v>0.05</v>
      </c>
      <c r="K84" s="102"/>
      <c r="L84" s="227"/>
      <c r="M84" s="279"/>
      <c r="N84" s="112"/>
      <c r="O84" s="280" t="e">
        <f t="shared" si="18"/>
        <v>#DIV/0!</v>
      </c>
      <c r="P84" s="281">
        <v>0.05</v>
      </c>
      <c r="Q84" s="102"/>
      <c r="R84" s="282"/>
      <c r="S84" s="283"/>
      <c r="T84" s="280" t="e">
        <f t="shared" si="19"/>
        <v>#DIV/0!</v>
      </c>
      <c r="U84" s="281">
        <v>0.05</v>
      </c>
    </row>
    <row r="85" spans="1:21" ht="13" thickBot="1" x14ac:dyDescent="0.3">
      <c r="A85" s="284" t="s">
        <v>55</v>
      </c>
      <c r="B85" s="204">
        <f>SUM(B82:B84)</f>
        <v>0</v>
      </c>
      <c r="C85" s="285">
        <f>SUM(C82:C84)</f>
        <v>0</v>
      </c>
      <c r="D85" s="286"/>
      <c r="E85" s="287"/>
      <c r="F85" s="288"/>
      <c r="G85" s="289">
        <f>SUM(G82:G84)</f>
        <v>0</v>
      </c>
      <c r="H85" s="290">
        <f>SUM(H82:H84)</f>
        <v>0</v>
      </c>
      <c r="I85" s="286"/>
      <c r="J85" s="287"/>
      <c r="K85" s="102"/>
      <c r="L85" s="284" t="s">
        <v>55</v>
      </c>
      <c r="M85" s="204">
        <f>SUM(M82:M84)</f>
        <v>0</v>
      </c>
      <c r="N85" s="285">
        <f>SUM(N82:N84)</f>
        <v>0</v>
      </c>
      <c r="O85" s="286"/>
      <c r="P85" s="287"/>
      <c r="Q85" s="288"/>
      <c r="R85" s="289">
        <f>SUM(R82:R84)</f>
        <v>0</v>
      </c>
      <c r="S85" s="290">
        <f>SUM(S82:S84)</f>
        <v>0</v>
      </c>
      <c r="T85" s="286"/>
      <c r="U85" s="287"/>
    </row>
    <row r="86" spans="1:21" ht="13" thickBot="1" x14ac:dyDescent="0.3">
      <c r="A86" s="107"/>
      <c r="B86" s="102"/>
      <c r="C86" s="102"/>
      <c r="D86" s="102"/>
      <c r="E86" s="102"/>
      <c r="F86" s="102"/>
      <c r="G86" s="102"/>
      <c r="H86" s="291"/>
      <c r="I86" s="102"/>
      <c r="J86" s="220"/>
      <c r="K86" s="102"/>
      <c r="L86" s="107"/>
      <c r="M86" s="102"/>
      <c r="N86" s="102"/>
      <c r="O86" s="102"/>
      <c r="P86" s="102"/>
      <c r="Q86" s="102"/>
      <c r="R86" s="102"/>
      <c r="S86" s="291"/>
      <c r="T86" s="102"/>
      <c r="U86" s="220"/>
    </row>
    <row r="87" spans="1:21" ht="14.5" thickBot="1" x14ac:dyDescent="0.35">
      <c r="A87" s="138" t="s">
        <v>56</v>
      </c>
      <c r="B87" s="139"/>
      <c r="C87" s="139"/>
      <c r="D87" s="263"/>
      <c r="E87" s="102"/>
      <c r="F87" s="102"/>
      <c r="G87" s="102"/>
      <c r="H87" s="102"/>
      <c r="I87" s="102"/>
      <c r="J87" s="220"/>
      <c r="K87" s="102"/>
      <c r="L87" s="138" t="s">
        <v>56</v>
      </c>
      <c r="M87" s="139"/>
      <c r="N87" s="139"/>
      <c r="O87" s="263"/>
      <c r="P87" s="102"/>
      <c r="Q87" s="102"/>
      <c r="R87" s="102"/>
      <c r="S87" s="102"/>
      <c r="T87" s="102"/>
      <c r="U87" s="220"/>
    </row>
    <row r="88" spans="1:21" ht="42.75" customHeight="1" thickBot="1" x14ac:dyDescent="0.35">
      <c r="A88" s="292" t="s">
        <v>57</v>
      </c>
      <c r="B88" s="266" t="s">
        <v>58</v>
      </c>
      <c r="C88" s="267" t="s">
        <v>49</v>
      </c>
      <c r="D88" s="268" t="s">
        <v>50</v>
      </c>
      <c r="E88" s="102"/>
      <c r="F88" s="102"/>
      <c r="G88" s="102"/>
      <c r="H88" s="102"/>
      <c r="I88" s="102"/>
      <c r="J88" s="220"/>
      <c r="K88" s="102"/>
      <c r="L88" s="292" t="s">
        <v>57</v>
      </c>
      <c r="M88" s="266" t="s">
        <v>58</v>
      </c>
      <c r="N88" s="267" t="s">
        <v>49</v>
      </c>
      <c r="O88" s="268" t="s">
        <v>50</v>
      </c>
      <c r="P88" s="102"/>
      <c r="Q88" s="102"/>
      <c r="R88" s="102"/>
      <c r="S88" s="102"/>
      <c r="T88" s="102"/>
      <c r="U88" s="220"/>
    </row>
    <row r="89" spans="1:21" x14ac:dyDescent="0.25">
      <c r="A89" s="293" t="s">
        <v>59</v>
      </c>
      <c r="B89" s="272"/>
      <c r="C89" s="274" t="e">
        <f>B89/B85</f>
        <v>#DIV/0!</v>
      </c>
      <c r="D89" s="275">
        <v>0.05</v>
      </c>
      <c r="E89" s="102"/>
      <c r="F89" s="102"/>
      <c r="G89" s="102"/>
      <c r="H89" s="102"/>
      <c r="I89" s="102"/>
      <c r="J89" s="220"/>
      <c r="K89" s="102"/>
      <c r="L89" s="293" t="s">
        <v>59</v>
      </c>
      <c r="M89" s="272"/>
      <c r="N89" s="274" t="e">
        <f>M89/M85</f>
        <v>#DIV/0!</v>
      </c>
      <c r="O89" s="275">
        <v>0.05</v>
      </c>
      <c r="P89" s="102"/>
      <c r="Q89" s="102"/>
      <c r="R89" s="102"/>
      <c r="S89" s="102"/>
      <c r="T89" s="102"/>
      <c r="U89" s="220"/>
    </row>
    <row r="90" spans="1:21" x14ac:dyDescent="0.25">
      <c r="A90" s="294" t="s">
        <v>60</v>
      </c>
      <c r="B90" s="295"/>
      <c r="C90" s="280" t="e">
        <f>B90/B85</f>
        <v>#DIV/0!</v>
      </c>
      <c r="D90" s="281">
        <v>0.05</v>
      </c>
      <c r="E90" s="102"/>
      <c r="F90" s="102"/>
      <c r="G90" s="102"/>
      <c r="H90" s="102"/>
      <c r="I90" s="102"/>
      <c r="J90" s="220"/>
      <c r="K90" s="102"/>
      <c r="L90" s="294" t="s">
        <v>60</v>
      </c>
      <c r="M90" s="295"/>
      <c r="N90" s="280" t="e">
        <f>M90/M85</f>
        <v>#DIV/0!</v>
      </c>
      <c r="O90" s="281">
        <v>0.05</v>
      </c>
      <c r="P90" s="102"/>
      <c r="Q90" s="102"/>
      <c r="R90" s="102"/>
      <c r="S90" s="102"/>
      <c r="T90" s="102"/>
      <c r="U90" s="220"/>
    </row>
    <row r="91" spans="1:21" ht="25" x14ac:dyDescent="0.25">
      <c r="A91" s="294" t="s">
        <v>61</v>
      </c>
      <c r="B91" s="295"/>
      <c r="C91" s="280" t="e">
        <f>B91/B85</f>
        <v>#DIV/0!</v>
      </c>
      <c r="D91" s="281">
        <v>0.05</v>
      </c>
      <c r="E91" s="102"/>
      <c r="F91" s="102"/>
      <c r="G91" s="102"/>
      <c r="H91" s="102"/>
      <c r="I91" s="102"/>
      <c r="J91" s="220"/>
      <c r="K91" s="102"/>
      <c r="L91" s="294" t="s">
        <v>61</v>
      </c>
      <c r="M91" s="295"/>
      <c r="N91" s="280" t="e">
        <f>M91/M85</f>
        <v>#DIV/0!</v>
      </c>
      <c r="O91" s="281">
        <v>0.05</v>
      </c>
      <c r="P91" s="102"/>
      <c r="Q91" s="102"/>
      <c r="R91" s="102"/>
      <c r="S91" s="102"/>
      <c r="T91" s="102"/>
      <c r="U91" s="220"/>
    </row>
    <row r="92" spans="1:21" x14ac:dyDescent="0.25">
      <c r="A92" s="294" t="s">
        <v>62</v>
      </c>
      <c r="B92" s="295"/>
      <c r="C92" s="280" t="e">
        <f>B92/B85</f>
        <v>#DIV/0!</v>
      </c>
      <c r="D92" s="281">
        <v>0.05</v>
      </c>
      <c r="E92" s="102"/>
      <c r="F92" s="102"/>
      <c r="G92" s="102"/>
      <c r="H92" s="102"/>
      <c r="I92" s="102"/>
      <c r="J92" s="220"/>
      <c r="K92" s="102"/>
      <c r="L92" s="294" t="s">
        <v>62</v>
      </c>
      <c r="M92" s="295"/>
      <c r="N92" s="280" t="e">
        <f>M92/M85</f>
        <v>#DIV/0!</v>
      </c>
      <c r="O92" s="281">
        <v>0.05</v>
      </c>
      <c r="P92" s="102"/>
      <c r="Q92" s="102"/>
      <c r="R92" s="102"/>
      <c r="S92" s="102"/>
      <c r="T92" s="102"/>
      <c r="U92" s="220"/>
    </row>
    <row r="93" spans="1:21" ht="15" customHeight="1" x14ac:dyDescent="0.25">
      <c r="A93" s="294" t="s">
        <v>63</v>
      </c>
      <c r="B93" s="295"/>
      <c r="C93" s="280" t="e">
        <f>B93/B85</f>
        <v>#DIV/0!</v>
      </c>
      <c r="D93" s="281">
        <v>0.05</v>
      </c>
      <c r="E93" s="102"/>
      <c r="F93" s="102"/>
      <c r="G93" s="102"/>
      <c r="H93" s="102"/>
      <c r="I93" s="102"/>
      <c r="J93" s="220"/>
      <c r="K93" s="102"/>
      <c r="L93" s="294" t="s">
        <v>63</v>
      </c>
      <c r="M93" s="295"/>
      <c r="N93" s="280" t="e">
        <f>M93/M85</f>
        <v>#DIV/0!</v>
      </c>
      <c r="O93" s="281">
        <v>0.05</v>
      </c>
      <c r="P93" s="102"/>
      <c r="Q93" s="102"/>
      <c r="R93" s="102"/>
      <c r="S93" s="102"/>
      <c r="T93" s="102"/>
      <c r="U93" s="220"/>
    </row>
    <row r="94" spans="1:21" x14ac:dyDescent="0.25">
      <c r="A94" s="294" t="s">
        <v>64</v>
      </c>
      <c r="B94" s="295"/>
      <c r="C94" s="280" t="e">
        <f>B94/B85</f>
        <v>#DIV/0!</v>
      </c>
      <c r="D94" s="281">
        <v>0.05</v>
      </c>
      <c r="E94" s="102"/>
      <c r="F94" s="102"/>
      <c r="G94" s="102"/>
      <c r="H94" s="102"/>
      <c r="I94" s="102"/>
      <c r="J94" s="220"/>
      <c r="K94" s="102"/>
      <c r="L94" s="294" t="s">
        <v>64</v>
      </c>
      <c r="M94" s="295"/>
      <c r="N94" s="280" t="e">
        <f>M94/M85</f>
        <v>#DIV/0!</v>
      </c>
      <c r="O94" s="281">
        <v>0.05</v>
      </c>
      <c r="P94" s="102"/>
      <c r="Q94" s="102"/>
      <c r="R94" s="102"/>
      <c r="S94" s="102"/>
      <c r="T94" s="102"/>
      <c r="U94" s="220"/>
    </row>
    <row r="95" spans="1:21" x14ac:dyDescent="0.25">
      <c r="A95" s="294" t="s">
        <v>65</v>
      </c>
      <c r="B95" s="295"/>
      <c r="C95" s="280" t="e">
        <f>B95/B85</f>
        <v>#DIV/0!</v>
      </c>
      <c r="D95" s="281">
        <v>0.05</v>
      </c>
      <c r="E95" s="102"/>
      <c r="F95" s="102"/>
      <c r="G95" s="102"/>
      <c r="H95" s="102"/>
      <c r="I95" s="102"/>
      <c r="J95" s="220"/>
      <c r="K95" s="102"/>
      <c r="L95" s="294" t="s">
        <v>65</v>
      </c>
      <c r="M95" s="295"/>
      <c r="N95" s="280" t="e">
        <f>M95/M85</f>
        <v>#DIV/0!</v>
      </c>
      <c r="O95" s="281">
        <v>0.05</v>
      </c>
      <c r="P95" s="102"/>
      <c r="Q95" s="102"/>
      <c r="R95" s="102"/>
      <c r="S95" s="102"/>
      <c r="T95" s="102"/>
      <c r="U95" s="220"/>
    </row>
    <row r="96" spans="1:21" ht="13" thickBot="1" x14ac:dyDescent="0.3">
      <c r="A96" s="296"/>
      <c r="B96" s="297"/>
      <c r="C96" s="298" t="e">
        <f>B96/B85</f>
        <v>#DIV/0!</v>
      </c>
      <c r="D96" s="299"/>
      <c r="E96" s="288"/>
      <c r="F96" s="288"/>
      <c r="G96" s="288"/>
      <c r="H96" s="288"/>
      <c r="I96" s="288"/>
      <c r="J96" s="300"/>
      <c r="K96" s="102"/>
      <c r="L96" s="296"/>
      <c r="M96" s="297"/>
      <c r="N96" s="298" t="e">
        <f>M96/M85</f>
        <v>#DIV/0!</v>
      </c>
      <c r="O96" s="299"/>
      <c r="P96" s="288"/>
      <c r="Q96" s="288"/>
      <c r="R96" s="288"/>
      <c r="S96" s="288"/>
      <c r="T96" s="288"/>
      <c r="U96" s="300"/>
    </row>
    <row r="97" spans="1:21" ht="13" thickBot="1" x14ac:dyDescent="0.3">
      <c r="A97" s="107"/>
      <c r="B97" s="102"/>
      <c r="C97" s="102"/>
      <c r="D97" s="102"/>
      <c r="E97" s="102"/>
      <c r="F97" s="102"/>
      <c r="G97" s="102"/>
      <c r="H97" s="102"/>
      <c r="I97" s="102"/>
      <c r="J97" s="102"/>
      <c r="K97" s="102"/>
      <c r="L97" s="102"/>
      <c r="M97" s="102"/>
      <c r="N97" s="102"/>
      <c r="O97" s="102"/>
      <c r="P97" s="102"/>
      <c r="Q97" s="102"/>
      <c r="R97" s="102"/>
      <c r="S97" s="102"/>
      <c r="T97" s="102"/>
      <c r="U97" s="220"/>
    </row>
    <row r="98" spans="1:21" ht="16" thickBot="1" x14ac:dyDescent="0.4">
      <c r="A98" s="260" t="s">
        <v>75</v>
      </c>
      <c r="B98" s="261"/>
      <c r="C98" s="261"/>
      <c r="D98" s="261"/>
      <c r="E98" s="261"/>
      <c r="F98" s="261"/>
      <c r="G98" s="261"/>
      <c r="H98" s="261"/>
      <c r="I98" s="261"/>
      <c r="J98" s="262"/>
      <c r="K98" s="102"/>
      <c r="L98" s="260" t="s">
        <v>93</v>
      </c>
      <c r="M98" s="261"/>
      <c r="N98" s="261"/>
      <c r="O98" s="261"/>
      <c r="P98" s="261"/>
      <c r="Q98" s="261"/>
      <c r="R98" s="261"/>
      <c r="S98" s="261"/>
      <c r="T98" s="261"/>
      <c r="U98" s="262"/>
    </row>
    <row r="99" spans="1:21" ht="14.5" thickBot="1" x14ac:dyDescent="0.35">
      <c r="A99" s="107"/>
      <c r="B99" s="138" t="s">
        <v>44</v>
      </c>
      <c r="C99" s="139"/>
      <c r="D99" s="139"/>
      <c r="E99" s="263"/>
      <c r="F99" s="264"/>
      <c r="G99" s="138" t="s">
        <v>45</v>
      </c>
      <c r="H99" s="139"/>
      <c r="I99" s="139"/>
      <c r="J99" s="263"/>
      <c r="K99" s="102"/>
      <c r="L99" s="107"/>
      <c r="M99" s="138" t="s">
        <v>44</v>
      </c>
      <c r="N99" s="139"/>
      <c r="O99" s="139"/>
      <c r="P99" s="263"/>
      <c r="Q99" s="264"/>
      <c r="R99" s="138" t="s">
        <v>45</v>
      </c>
      <c r="S99" s="139"/>
      <c r="T99" s="139"/>
      <c r="U99" s="263"/>
    </row>
    <row r="100" spans="1:21" ht="36.75" customHeight="1" thickBot="1" x14ac:dyDescent="0.35">
      <c r="A100" s="265" t="s">
        <v>46</v>
      </c>
      <c r="B100" s="266" t="s">
        <v>47</v>
      </c>
      <c r="C100" s="267" t="s">
        <v>48</v>
      </c>
      <c r="D100" s="267" t="s">
        <v>49</v>
      </c>
      <c r="E100" s="268" t="s">
        <v>50</v>
      </c>
      <c r="F100" s="269"/>
      <c r="G100" s="266" t="s">
        <v>51</v>
      </c>
      <c r="H100" s="267" t="s">
        <v>52</v>
      </c>
      <c r="I100" s="267" t="s">
        <v>53</v>
      </c>
      <c r="J100" s="268" t="s">
        <v>50</v>
      </c>
      <c r="K100" s="102"/>
      <c r="L100" s="265" t="s">
        <v>46</v>
      </c>
      <c r="M100" s="266" t="s">
        <v>47</v>
      </c>
      <c r="N100" s="267" t="s">
        <v>48</v>
      </c>
      <c r="O100" s="267" t="s">
        <v>49</v>
      </c>
      <c r="P100" s="268" t="s">
        <v>50</v>
      </c>
      <c r="Q100" s="269"/>
      <c r="R100" s="266" t="s">
        <v>51</v>
      </c>
      <c r="S100" s="267" t="s">
        <v>52</v>
      </c>
      <c r="T100" s="267" t="s">
        <v>53</v>
      </c>
      <c r="U100" s="268" t="s">
        <v>50</v>
      </c>
    </row>
    <row r="101" spans="1:21" ht="13" thickBot="1" x14ac:dyDescent="0.3">
      <c r="A101" s="271" t="s">
        <v>54</v>
      </c>
      <c r="B101" s="272"/>
      <c r="C101" s="273"/>
      <c r="D101" s="274" t="e">
        <f>B101/C101</f>
        <v>#DIV/0!</v>
      </c>
      <c r="E101" s="275">
        <v>0.05</v>
      </c>
      <c r="F101" s="276"/>
      <c r="G101" s="277"/>
      <c r="H101" s="278"/>
      <c r="I101" s="274" t="e">
        <f>G101/H101</f>
        <v>#DIV/0!</v>
      </c>
      <c r="J101" s="275">
        <v>0.05</v>
      </c>
      <c r="K101" s="102"/>
      <c r="L101" s="271" t="s">
        <v>54</v>
      </c>
      <c r="M101" s="272"/>
      <c r="N101" s="273"/>
      <c r="O101" s="274" t="e">
        <f>M101/N101</f>
        <v>#DIV/0!</v>
      </c>
      <c r="P101" s="275">
        <v>0.05</v>
      </c>
      <c r="Q101" s="276"/>
      <c r="R101" s="277"/>
      <c r="S101" s="278"/>
      <c r="T101" s="274" t="e">
        <f>R101/S101</f>
        <v>#DIV/0!</v>
      </c>
      <c r="U101" s="275">
        <v>0.05</v>
      </c>
    </row>
    <row r="102" spans="1:21" x14ac:dyDescent="0.25">
      <c r="A102" s="223"/>
      <c r="B102" s="279"/>
      <c r="C102" s="112"/>
      <c r="D102" s="280" t="e">
        <f t="shared" ref="D102:D103" si="20">B102/C102</f>
        <v>#DIV/0!</v>
      </c>
      <c r="E102" s="281">
        <v>0.05</v>
      </c>
      <c r="F102" s="102"/>
      <c r="G102" s="282"/>
      <c r="H102" s="283"/>
      <c r="I102" s="280" t="e">
        <f t="shared" ref="I102:I103" si="21">G102/H102</f>
        <v>#DIV/0!</v>
      </c>
      <c r="J102" s="281">
        <v>0.05</v>
      </c>
      <c r="K102" s="102"/>
      <c r="L102" s="223"/>
      <c r="M102" s="279"/>
      <c r="N102" s="112"/>
      <c r="O102" s="280" t="e">
        <f t="shared" ref="O102:O103" si="22">M102/N102</f>
        <v>#DIV/0!</v>
      </c>
      <c r="P102" s="281">
        <v>0.05</v>
      </c>
      <c r="Q102" s="102"/>
      <c r="R102" s="282"/>
      <c r="S102" s="283"/>
      <c r="T102" s="280" t="e">
        <f t="shared" ref="T102:T103" si="23">R102/S102</f>
        <v>#DIV/0!</v>
      </c>
      <c r="U102" s="281">
        <v>0.05</v>
      </c>
    </row>
    <row r="103" spans="1:21" ht="13" thickBot="1" x14ac:dyDescent="0.3">
      <c r="A103" s="227"/>
      <c r="B103" s="279"/>
      <c r="C103" s="112"/>
      <c r="D103" s="280" t="e">
        <f t="shared" si="20"/>
        <v>#DIV/0!</v>
      </c>
      <c r="E103" s="281">
        <v>0.05</v>
      </c>
      <c r="F103" s="102"/>
      <c r="G103" s="282"/>
      <c r="H103" s="283"/>
      <c r="I103" s="280" t="e">
        <f t="shared" si="21"/>
        <v>#DIV/0!</v>
      </c>
      <c r="J103" s="281">
        <v>0.05</v>
      </c>
      <c r="K103" s="102"/>
      <c r="L103" s="227"/>
      <c r="M103" s="279"/>
      <c r="N103" s="112"/>
      <c r="O103" s="280" t="e">
        <f t="shared" si="22"/>
        <v>#DIV/0!</v>
      </c>
      <c r="P103" s="281">
        <v>0.05</v>
      </c>
      <c r="Q103" s="102"/>
      <c r="R103" s="282"/>
      <c r="S103" s="283"/>
      <c r="T103" s="280" t="e">
        <f t="shared" si="23"/>
        <v>#DIV/0!</v>
      </c>
      <c r="U103" s="281">
        <v>0.05</v>
      </c>
    </row>
    <row r="104" spans="1:21" ht="13" thickBot="1" x14ac:dyDescent="0.3">
      <c r="A104" s="284" t="s">
        <v>55</v>
      </c>
      <c r="B104" s="204">
        <f>SUM(B101:B103)</f>
        <v>0</v>
      </c>
      <c r="C104" s="285">
        <f>SUM(C101:C103)</f>
        <v>0</v>
      </c>
      <c r="D104" s="286"/>
      <c r="E104" s="287"/>
      <c r="F104" s="288"/>
      <c r="G104" s="289">
        <f>SUM(G101:G103)</f>
        <v>0</v>
      </c>
      <c r="H104" s="290">
        <f>SUM(H101:H103)</f>
        <v>0</v>
      </c>
      <c r="I104" s="286"/>
      <c r="J104" s="287"/>
      <c r="K104" s="102"/>
      <c r="L104" s="284" t="s">
        <v>55</v>
      </c>
      <c r="M104" s="204">
        <f>SUM(M101:M103)</f>
        <v>0</v>
      </c>
      <c r="N104" s="285">
        <f>SUM(N101:N103)</f>
        <v>0</v>
      </c>
      <c r="O104" s="286"/>
      <c r="P104" s="287"/>
      <c r="Q104" s="288"/>
      <c r="R104" s="289">
        <f>SUM(R101:R103)</f>
        <v>0</v>
      </c>
      <c r="S104" s="290">
        <f>SUM(S101:S103)</f>
        <v>0</v>
      </c>
      <c r="T104" s="286"/>
      <c r="U104" s="287"/>
    </row>
    <row r="105" spans="1:21" ht="13" thickBot="1" x14ac:dyDescent="0.3">
      <c r="A105" s="107"/>
      <c r="B105" s="102"/>
      <c r="C105" s="102"/>
      <c r="D105" s="102"/>
      <c r="E105" s="102"/>
      <c r="F105" s="102"/>
      <c r="G105" s="102"/>
      <c r="H105" s="291"/>
      <c r="I105" s="102"/>
      <c r="J105" s="220"/>
      <c r="K105" s="102"/>
      <c r="L105" s="107"/>
      <c r="M105" s="102"/>
      <c r="N105" s="102"/>
      <c r="O105" s="102"/>
      <c r="P105" s="102"/>
      <c r="Q105" s="102"/>
      <c r="R105" s="102"/>
      <c r="S105" s="291"/>
      <c r="T105" s="102"/>
      <c r="U105" s="220"/>
    </row>
    <row r="106" spans="1:21" ht="14.5" thickBot="1" x14ac:dyDescent="0.35">
      <c r="A106" s="138" t="s">
        <v>56</v>
      </c>
      <c r="B106" s="139"/>
      <c r="C106" s="139"/>
      <c r="D106" s="263"/>
      <c r="E106" s="102"/>
      <c r="F106" s="102"/>
      <c r="G106" s="102"/>
      <c r="H106" s="102"/>
      <c r="I106" s="102"/>
      <c r="J106" s="220"/>
      <c r="K106" s="102"/>
      <c r="L106" s="138" t="s">
        <v>56</v>
      </c>
      <c r="M106" s="139"/>
      <c r="N106" s="139"/>
      <c r="O106" s="263"/>
      <c r="P106" s="102"/>
      <c r="Q106" s="102"/>
      <c r="R106" s="102"/>
      <c r="S106" s="102"/>
      <c r="T106" s="102"/>
      <c r="U106" s="220"/>
    </row>
    <row r="107" spans="1:21" ht="43.5" customHeight="1" thickBot="1" x14ac:dyDescent="0.35">
      <c r="A107" s="292" t="s">
        <v>57</v>
      </c>
      <c r="B107" s="266" t="s">
        <v>58</v>
      </c>
      <c r="C107" s="267" t="s">
        <v>49</v>
      </c>
      <c r="D107" s="268" t="s">
        <v>50</v>
      </c>
      <c r="E107" s="102"/>
      <c r="F107" s="102"/>
      <c r="G107" s="102"/>
      <c r="H107" s="102"/>
      <c r="I107" s="102"/>
      <c r="J107" s="220"/>
      <c r="K107" s="102"/>
      <c r="L107" s="292" t="s">
        <v>57</v>
      </c>
      <c r="M107" s="266" t="s">
        <v>58</v>
      </c>
      <c r="N107" s="267" t="s">
        <v>49</v>
      </c>
      <c r="O107" s="268" t="s">
        <v>50</v>
      </c>
      <c r="P107" s="102"/>
      <c r="Q107" s="102"/>
      <c r="R107" s="102"/>
      <c r="S107" s="102"/>
      <c r="T107" s="102"/>
      <c r="U107" s="220"/>
    </row>
    <row r="108" spans="1:21" x14ac:dyDescent="0.25">
      <c r="A108" s="293" t="s">
        <v>59</v>
      </c>
      <c r="B108" s="272"/>
      <c r="C108" s="274" t="e">
        <f>B108/B104</f>
        <v>#DIV/0!</v>
      </c>
      <c r="D108" s="275">
        <v>0.05</v>
      </c>
      <c r="E108" s="102"/>
      <c r="F108" s="102"/>
      <c r="G108" s="102"/>
      <c r="H108" s="102"/>
      <c r="I108" s="102"/>
      <c r="J108" s="220"/>
      <c r="K108" s="102"/>
      <c r="L108" s="293" t="s">
        <v>59</v>
      </c>
      <c r="M108" s="272"/>
      <c r="N108" s="274" t="e">
        <f>M108/M104</f>
        <v>#DIV/0!</v>
      </c>
      <c r="O108" s="275">
        <v>0.05</v>
      </c>
      <c r="P108" s="102"/>
      <c r="Q108" s="102"/>
      <c r="R108" s="102"/>
      <c r="S108" s="102"/>
      <c r="T108" s="102"/>
      <c r="U108" s="220"/>
    </row>
    <row r="109" spans="1:21" x14ac:dyDescent="0.25">
      <c r="A109" s="294" t="s">
        <v>60</v>
      </c>
      <c r="B109" s="295"/>
      <c r="C109" s="280" t="e">
        <f>B109/B104</f>
        <v>#DIV/0!</v>
      </c>
      <c r="D109" s="281">
        <v>0.05</v>
      </c>
      <c r="E109" s="102"/>
      <c r="F109" s="102"/>
      <c r="G109" s="102"/>
      <c r="H109" s="102"/>
      <c r="I109" s="102"/>
      <c r="J109" s="220"/>
      <c r="K109" s="102"/>
      <c r="L109" s="294" t="s">
        <v>60</v>
      </c>
      <c r="M109" s="295"/>
      <c r="N109" s="280" t="e">
        <f>M109/M104</f>
        <v>#DIV/0!</v>
      </c>
      <c r="O109" s="281">
        <v>0.05</v>
      </c>
      <c r="P109" s="102"/>
      <c r="Q109" s="102"/>
      <c r="R109" s="102"/>
      <c r="S109" s="102"/>
      <c r="T109" s="102"/>
      <c r="U109" s="220"/>
    </row>
    <row r="110" spans="1:21" ht="25" x14ac:dyDescent="0.25">
      <c r="A110" s="294" t="s">
        <v>61</v>
      </c>
      <c r="B110" s="295"/>
      <c r="C110" s="280" t="e">
        <f>B110/B104</f>
        <v>#DIV/0!</v>
      </c>
      <c r="D110" s="281">
        <v>0.05</v>
      </c>
      <c r="E110" s="102"/>
      <c r="F110" s="102"/>
      <c r="G110" s="102"/>
      <c r="H110" s="102"/>
      <c r="I110" s="102"/>
      <c r="J110" s="220"/>
      <c r="K110" s="102"/>
      <c r="L110" s="294" t="s">
        <v>61</v>
      </c>
      <c r="M110" s="295"/>
      <c r="N110" s="280" t="e">
        <f>M110/M104</f>
        <v>#DIV/0!</v>
      </c>
      <c r="O110" s="281">
        <v>0.05</v>
      </c>
      <c r="P110" s="102"/>
      <c r="Q110" s="102"/>
      <c r="R110" s="102"/>
      <c r="S110" s="102"/>
      <c r="T110" s="102"/>
      <c r="U110" s="220"/>
    </row>
    <row r="111" spans="1:21" x14ac:dyDescent="0.25">
      <c r="A111" s="294" t="s">
        <v>62</v>
      </c>
      <c r="B111" s="295"/>
      <c r="C111" s="280" t="e">
        <f>B111/B104</f>
        <v>#DIV/0!</v>
      </c>
      <c r="D111" s="281">
        <v>0.05</v>
      </c>
      <c r="E111" s="102"/>
      <c r="F111" s="102"/>
      <c r="G111" s="102"/>
      <c r="H111" s="102"/>
      <c r="I111" s="102"/>
      <c r="J111" s="220"/>
      <c r="K111" s="102"/>
      <c r="L111" s="294" t="s">
        <v>62</v>
      </c>
      <c r="M111" s="295"/>
      <c r="N111" s="280" t="e">
        <f>M111/M104</f>
        <v>#DIV/0!</v>
      </c>
      <c r="O111" s="281">
        <v>0.05</v>
      </c>
      <c r="P111" s="102"/>
      <c r="Q111" s="102"/>
      <c r="R111" s="102"/>
      <c r="S111" s="102"/>
      <c r="T111" s="102"/>
      <c r="U111" s="220"/>
    </row>
    <row r="112" spans="1:21" ht="12" customHeight="1" x14ac:dyDescent="0.25">
      <c r="A112" s="294" t="s">
        <v>63</v>
      </c>
      <c r="B112" s="295"/>
      <c r="C112" s="280" t="e">
        <f>B112/B104</f>
        <v>#DIV/0!</v>
      </c>
      <c r="D112" s="281">
        <v>0.05</v>
      </c>
      <c r="E112" s="102"/>
      <c r="F112" s="102"/>
      <c r="G112" s="102"/>
      <c r="H112" s="102"/>
      <c r="I112" s="102"/>
      <c r="J112" s="220"/>
      <c r="K112" s="102"/>
      <c r="L112" s="294" t="s">
        <v>63</v>
      </c>
      <c r="M112" s="295"/>
      <c r="N112" s="280" t="e">
        <f>M112/M104</f>
        <v>#DIV/0!</v>
      </c>
      <c r="O112" s="281">
        <v>0.05</v>
      </c>
      <c r="P112" s="102"/>
      <c r="Q112" s="102"/>
      <c r="R112" s="102"/>
      <c r="S112" s="102"/>
      <c r="T112" s="102"/>
      <c r="U112" s="220"/>
    </row>
    <row r="113" spans="1:21" x14ac:dyDescent="0.25">
      <c r="A113" s="294" t="s">
        <v>64</v>
      </c>
      <c r="B113" s="295"/>
      <c r="C113" s="280" t="e">
        <f>B113/B104</f>
        <v>#DIV/0!</v>
      </c>
      <c r="D113" s="281">
        <v>0.05</v>
      </c>
      <c r="E113" s="102"/>
      <c r="F113" s="102"/>
      <c r="G113" s="102"/>
      <c r="H113" s="102"/>
      <c r="I113" s="102"/>
      <c r="J113" s="220"/>
      <c r="K113" s="102"/>
      <c r="L113" s="294" t="s">
        <v>64</v>
      </c>
      <c r="M113" s="295"/>
      <c r="N113" s="280" t="e">
        <f>M113/M104</f>
        <v>#DIV/0!</v>
      </c>
      <c r="O113" s="281">
        <v>0.05</v>
      </c>
      <c r="P113" s="102"/>
      <c r="Q113" s="102"/>
      <c r="R113" s="102"/>
      <c r="S113" s="102"/>
      <c r="T113" s="102"/>
      <c r="U113" s="220"/>
    </row>
    <row r="114" spans="1:21" x14ac:dyDescent="0.25">
      <c r="A114" s="294" t="s">
        <v>65</v>
      </c>
      <c r="B114" s="295"/>
      <c r="C114" s="280" t="e">
        <f>B114/B104</f>
        <v>#DIV/0!</v>
      </c>
      <c r="D114" s="281">
        <v>0.05</v>
      </c>
      <c r="E114" s="102"/>
      <c r="F114" s="102"/>
      <c r="G114" s="102"/>
      <c r="H114" s="102"/>
      <c r="I114" s="102"/>
      <c r="J114" s="220"/>
      <c r="K114" s="102"/>
      <c r="L114" s="294" t="s">
        <v>65</v>
      </c>
      <c r="M114" s="295"/>
      <c r="N114" s="280" t="e">
        <f>M114/M104</f>
        <v>#DIV/0!</v>
      </c>
      <c r="O114" s="281">
        <v>0.05</v>
      </c>
      <c r="P114" s="102"/>
      <c r="Q114" s="102"/>
      <c r="R114" s="102"/>
      <c r="S114" s="102"/>
      <c r="T114" s="102"/>
      <c r="U114" s="220"/>
    </row>
    <row r="115" spans="1:21" ht="13" thickBot="1" x14ac:dyDescent="0.3">
      <c r="A115" s="296"/>
      <c r="B115" s="297"/>
      <c r="C115" s="298" t="e">
        <f>B115/B104</f>
        <v>#DIV/0!</v>
      </c>
      <c r="D115" s="299"/>
      <c r="E115" s="288"/>
      <c r="F115" s="288"/>
      <c r="G115" s="288"/>
      <c r="H115" s="288"/>
      <c r="I115" s="288"/>
      <c r="J115" s="300"/>
      <c r="K115" s="288"/>
      <c r="L115" s="296"/>
      <c r="M115" s="297"/>
      <c r="N115" s="298" t="e">
        <f>M115/M104</f>
        <v>#DIV/0!</v>
      </c>
      <c r="O115" s="299"/>
      <c r="P115" s="288"/>
      <c r="Q115" s="288"/>
      <c r="R115" s="288"/>
      <c r="S115" s="288"/>
      <c r="T115" s="288"/>
      <c r="U115" s="300"/>
    </row>
    <row r="116" spans="1:21" x14ac:dyDescent="0.25">
      <c r="A116" s="134"/>
      <c r="B116" s="134"/>
      <c r="C116" s="134"/>
      <c r="D116" s="134"/>
      <c r="E116" s="134"/>
      <c r="F116" s="134"/>
      <c r="G116" s="134"/>
      <c r="H116" s="134"/>
      <c r="I116" s="134"/>
      <c r="J116" s="134"/>
      <c r="K116" s="134"/>
      <c r="L116" s="134"/>
      <c r="M116" s="134"/>
      <c r="N116" s="134"/>
      <c r="O116" s="134"/>
      <c r="P116" s="134"/>
      <c r="Q116" s="134"/>
      <c r="R116" s="134"/>
      <c r="S116" s="134"/>
      <c r="T116" s="134"/>
      <c r="U116" s="134"/>
    </row>
    <row r="117" spans="1:21" x14ac:dyDescent="0.25">
      <c r="A117" s="134"/>
      <c r="B117" s="134"/>
      <c r="C117" s="134"/>
      <c r="D117" s="134"/>
      <c r="E117" s="134"/>
      <c r="F117" s="134"/>
      <c r="G117" s="134"/>
      <c r="H117" s="134"/>
      <c r="I117" s="134"/>
      <c r="J117" s="134"/>
      <c r="K117" s="134"/>
      <c r="L117" s="134"/>
      <c r="M117" s="134"/>
      <c r="N117" s="134"/>
      <c r="O117" s="134"/>
      <c r="P117" s="134"/>
      <c r="Q117" s="134"/>
      <c r="R117" s="134"/>
      <c r="S117" s="134"/>
      <c r="T117" s="134"/>
      <c r="U117" s="134"/>
    </row>
    <row r="118" spans="1:21" x14ac:dyDescent="0.25">
      <c r="A118" s="134"/>
      <c r="B118" s="134"/>
      <c r="C118" s="134"/>
      <c r="D118" s="134"/>
      <c r="E118" s="134"/>
      <c r="F118" s="134"/>
      <c r="G118" s="134"/>
      <c r="H118" s="134"/>
      <c r="I118" s="134"/>
      <c r="J118" s="134"/>
      <c r="K118" s="134"/>
      <c r="L118" s="134"/>
      <c r="M118" s="134"/>
      <c r="N118" s="134"/>
      <c r="O118" s="134"/>
      <c r="P118" s="134"/>
      <c r="Q118" s="134"/>
      <c r="R118" s="134"/>
      <c r="S118" s="134"/>
      <c r="T118" s="134"/>
      <c r="U118" s="134"/>
    </row>
    <row r="119" spans="1:21" x14ac:dyDescent="0.25">
      <c r="A119" s="134"/>
      <c r="B119" s="134"/>
      <c r="C119" s="134"/>
      <c r="D119" s="134"/>
      <c r="E119" s="134"/>
      <c r="F119" s="134"/>
      <c r="G119" s="134"/>
      <c r="H119" s="134"/>
      <c r="I119" s="134"/>
      <c r="J119" s="134"/>
      <c r="K119" s="134"/>
      <c r="L119" s="134"/>
      <c r="M119" s="134"/>
      <c r="N119" s="134"/>
      <c r="O119" s="134"/>
      <c r="P119" s="134"/>
      <c r="Q119" s="134"/>
      <c r="R119" s="134"/>
      <c r="S119" s="134"/>
      <c r="T119" s="134"/>
      <c r="U119" s="134"/>
    </row>
    <row r="120" spans="1:21" x14ac:dyDescent="0.25">
      <c r="A120" s="134"/>
      <c r="B120" s="134"/>
      <c r="C120" s="134"/>
      <c r="D120" s="134"/>
      <c r="E120" s="134"/>
      <c r="F120" s="134"/>
      <c r="G120" s="134"/>
      <c r="H120" s="134"/>
      <c r="I120" s="134"/>
      <c r="J120" s="134"/>
      <c r="K120" s="134"/>
      <c r="L120" s="134"/>
      <c r="M120" s="134"/>
      <c r="N120" s="134"/>
      <c r="O120" s="134"/>
      <c r="P120" s="134"/>
      <c r="Q120" s="134"/>
      <c r="R120" s="134"/>
      <c r="S120" s="134"/>
      <c r="T120" s="134"/>
      <c r="U120" s="134"/>
    </row>
    <row r="121" spans="1:21" x14ac:dyDescent="0.25">
      <c r="A121" s="134"/>
      <c r="B121" s="134"/>
      <c r="C121" s="134"/>
      <c r="D121" s="134"/>
      <c r="E121" s="134"/>
      <c r="F121" s="134"/>
      <c r="G121" s="134"/>
      <c r="H121" s="134"/>
      <c r="I121" s="134"/>
      <c r="J121" s="134"/>
      <c r="K121" s="134"/>
      <c r="L121" s="134"/>
      <c r="M121" s="134"/>
      <c r="N121" s="134"/>
      <c r="O121" s="134"/>
      <c r="P121" s="134"/>
      <c r="Q121" s="134"/>
      <c r="R121" s="134"/>
      <c r="S121" s="134"/>
      <c r="T121" s="134"/>
      <c r="U121" s="134"/>
    </row>
    <row r="122" spans="1:21" x14ac:dyDescent="0.25">
      <c r="A122" s="134"/>
      <c r="B122" s="134"/>
      <c r="C122" s="134"/>
      <c r="D122" s="134"/>
      <c r="E122" s="134"/>
      <c r="F122" s="134"/>
      <c r="G122" s="134"/>
      <c r="H122" s="134"/>
      <c r="I122" s="134"/>
      <c r="J122" s="134"/>
      <c r="K122" s="134"/>
      <c r="L122" s="134"/>
      <c r="M122" s="134"/>
      <c r="N122" s="134"/>
      <c r="O122" s="134"/>
      <c r="P122" s="134"/>
      <c r="Q122" s="134"/>
      <c r="R122" s="134"/>
      <c r="S122" s="134"/>
      <c r="T122" s="134"/>
      <c r="U122" s="134"/>
    </row>
    <row r="123" spans="1:21" x14ac:dyDescent="0.25">
      <c r="A123" s="134"/>
      <c r="B123" s="134"/>
      <c r="C123" s="134"/>
      <c r="D123" s="134"/>
      <c r="E123" s="134"/>
      <c r="F123" s="134"/>
      <c r="G123" s="134"/>
      <c r="H123" s="134"/>
      <c r="I123" s="134"/>
      <c r="J123" s="134"/>
      <c r="K123" s="134"/>
      <c r="L123" s="134"/>
      <c r="M123" s="134"/>
      <c r="N123" s="134"/>
      <c r="O123" s="134"/>
      <c r="P123" s="134"/>
      <c r="Q123" s="134"/>
      <c r="R123" s="134"/>
      <c r="S123" s="134"/>
      <c r="T123" s="134"/>
      <c r="U123" s="134"/>
    </row>
    <row r="124" spans="1:21" x14ac:dyDescent="0.25">
      <c r="A124" s="134"/>
      <c r="B124" s="134"/>
      <c r="C124" s="134"/>
      <c r="D124" s="134"/>
      <c r="E124" s="134"/>
      <c r="F124" s="134"/>
      <c r="G124" s="134"/>
      <c r="H124" s="134"/>
      <c r="I124" s="134"/>
      <c r="J124" s="134"/>
      <c r="K124" s="134"/>
      <c r="L124" s="134"/>
      <c r="M124" s="134"/>
      <c r="N124" s="134"/>
      <c r="O124" s="134"/>
      <c r="P124" s="134"/>
      <c r="Q124" s="134"/>
      <c r="R124" s="134"/>
      <c r="S124" s="134"/>
      <c r="T124" s="134"/>
      <c r="U124" s="134"/>
    </row>
    <row r="125" spans="1:21" x14ac:dyDescent="0.25">
      <c r="A125" s="134"/>
      <c r="B125" s="134"/>
      <c r="C125" s="134"/>
      <c r="D125" s="134"/>
      <c r="E125" s="134"/>
      <c r="F125" s="134"/>
      <c r="G125" s="134"/>
      <c r="H125" s="134"/>
      <c r="I125" s="134"/>
      <c r="J125" s="134"/>
      <c r="K125" s="134"/>
      <c r="L125" s="134"/>
      <c r="M125" s="134"/>
      <c r="N125" s="134"/>
      <c r="O125" s="134"/>
      <c r="P125" s="134"/>
      <c r="Q125" s="134"/>
      <c r="R125" s="134"/>
      <c r="S125" s="134"/>
      <c r="T125" s="134"/>
      <c r="U125" s="134"/>
    </row>
    <row r="126" spans="1:21" x14ac:dyDescent="0.25">
      <c r="A126" s="134"/>
      <c r="B126" s="134"/>
      <c r="C126" s="134"/>
      <c r="D126" s="134"/>
      <c r="E126" s="134"/>
      <c r="F126" s="134"/>
      <c r="G126" s="134"/>
      <c r="H126" s="134"/>
      <c r="I126" s="134"/>
      <c r="J126" s="134"/>
      <c r="K126" s="134"/>
      <c r="L126" s="134"/>
      <c r="M126" s="134"/>
      <c r="N126" s="134"/>
      <c r="O126" s="134"/>
      <c r="P126" s="134"/>
      <c r="Q126" s="134"/>
      <c r="R126" s="134"/>
      <c r="S126" s="134"/>
      <c r="T126" s="134"/>
      <c r="U126" s="134"/>
    </row>
    <row r="127" spans="1:21" x14ac:dyDescent="0.25">
      <c r="A127" s="134"/>
      <c r="B127" s="134"/>
      <c r="C127" s="134"/>
      <c r="D127" s="134"/>
      <c r="E127" s="134"/>
      <c r="F127" s="134"/>
      <c r="G127" s="134"/>
      <c r="H127" s="134"/>
      <c r="I127" s="134"/>
      <c r="J127" s="134"/>
      <c r="K127" s="134"/>
      <c r="L127" s="134"/>
      <c r="M127" s="134"/>
      <c r="N127" s="134"/>
      <c r="O127" s="134"/>
      <c r="P127" s="134"/>
      <c r="Q127" s="134"/>
      <c r="R127" s="134"/>
      <c r="S127" s="134"/>
      <c r="T127" s="134"/>
      <c r="U127" s="134"/>
    </row>
    <row r="128" spans="1:21" x14ac:dyDescent="0.25">
      <c r="A128" s="134"/>
      <c r="B128" s="134"/>
      <c r="C128" s="134"/>
      <c r="D128" s="134"/>
      <c r="E128" s="134"/>
      <c r="F128" s="134"/>
      <c r="G128" s="134"/>
      <c r="H128" s="134"/>
      <c r="I128" s="134"/>
      <c r="J128" s="134"/>
      <c r="K128" s="134"/>
      <c r="L128" s="134"/>
      <c r="M128" s="134"/>
      <c r="N128" s="134"/>
      <c r="O128" s="134"/>
      <c r="P128" s="134"/>
      <c r="Q128" s="134"/>
      <c r="R128" s="134"/>
      <c r="S128" s="134"/>
      <c r="T128" s="134"/>
      <c r="U128" s="134"/>
    </row>
    <row r="129" spans="1:21" x14ac:dyDescent="0.25">
      <c r="A129" s="134"/>
      <c r="B129" s="134"/>
      <c r="C129" s="134"/>
      <c r="D129" s="134"/>
      <c r="E129" s="134"/>
      <c r="F129" s="134"/>
      <c r="G129" s="134"/>
      <c r="H129" s="134"/>
      <c r="I129" s="134"/>
      <c r="J129" s="134"/>
      <c r="K129" s="134"/>
      <c r="L129" s="134"/>
      <c r="M129" s="134"/>
      <c r="N129" s="134"/>
      <c r="O129" s="134"/>
      <c r="P129" s="134"/>
      <c r="Q129" s="134"/>
      <c r="R129" s="134"/>
      <c r="S129" s="134"/>
      <c r="T129" s="134"/>
      <c r="U129" s="134"/>
    </row>
    <row r="130" spans="1:21" x14ac:dyDescent="0.25">
      <c r="A130" s="134"/>
      <c r="B130" s="134"/>
      <c r="C130" s="134"/>
      <c r="D130" s="134"/>
      <c r="E130" s="134"/>
      <c r="F130" s="134"/>
      <c r="G130" s="134"/>
      <c r="H130" s="134"/>
      <c r="I130" s="134"/>
      <c r="J130" s="134"/>
      <c r="K130" s="134"/>
      <c r="L130" s="134"/>
      <c r="M130" s="134"/>
      <c r="N130" s="134"/>
      <c r="O130" s="134"/>
      <c r="P130" s="134"/>
      <c r="Q130" s="134"/>
      <c r="R130" s="134"/>
      <c r="S130" s="134"/>
      <c r="T130" s="134"/>
      <c r="U130" s="134"/>
    </row>
    <row r="131" spans="1:21" x14ac:dyDescent="0.25">
      <c r="A131" s="134"/>
      <c r="B131" s="134"/>
      <c r="C131" s="134"/>
      <c r="D131" s="134"/>
      <c r="E131" s="134"/>
      <c r="F131" s="134"/>
      <c r="G131" s="134"/>
      <c r="H131" s="134"/>
      <c r="I131" s="134"/>
      <c r="J131" s="134"/>
      <c r="K131" s="134"/>
      <c r="L131" s="134"/>
      <c r="M131" s="134"/>
      <c r="N131" s="134"/>
      <c r="O131" s="134"/>
      <c r="P131" s="134"/>
      <c r="Q131" s="134"/>
      <c r="R131" s="134"/>
      <c r="S131" s="134"/>
      <c r="T131" s="134"/>
      <c r="U131" s="134"/>
    </row>
    <row r="132" spans="1:21" x14ac:dyDescent="0.25">
      <c r="A132" s="134"/>
      <c r="B132" s="134"/>
      <c r="C132" s="134"/>
      <c r="D132" s="134"/>
      <c r="E132" s="134"/>
      <c r="F132" s="134"/>
      <c r="G132" s="134"/>
      <c r="H132" s="134"/>
      <c r="I132" s="134"/>
      <c r="J132" s="134"/>
      <c r="K132" s="134"/>
      <c r="L132" s="134"/>
      <c r="M132" s="134"/>
      <c r="N132" s="134"/>
      <c r="O132" s="134"/>
      <c r="P132" s="134"/>
      <c r="Q132" s="134"/>
      <c r="R132" s="134"/>
      <c r="S132" s="134"/>
      <c r="T132" s="134"/>
      <c r="U132" s="134"/>
    </row>
    <row r="133" spans="1:21" x14ac:dyDescent="0.25">
      <c r="A133" s="134"/>
      <c r="B133" s="134"/>
      <c r="C133" s="134"/>
      <c r="D133" s="134"/>
      <c r="E133" s="134"/>
      <c r="F133" s="134"/>
      <c r="G133" s="134"/>
      <c r="H133" s="134"/>
      <c r="I133" s="134"/>
      <c r="J133" s="134"/>
      <c r="K133" s="134"/>
      <c r="L133" s="134"/>
      <c r="M133" s="134"/>
      <c r="N133" s="134"/>
      <c r="O133" s="134"/>
      <c r="P133" s="134"/>
      <c r="Q133" s="134"/>
      <c r="R133" s="134"/>
      <c r="S133" s="134"/>
      <c r="T133" s="134"/>
      <c r="U133" s="134"/>
    </row>
    <row r="134" spans="1:21" x14ac:dyDescent="0.25">
      <c r="A134" s="134"/>
      <c r="B134" s="134"/>
      <c r="C134" s="134"/>
      <c r="D134" s="134"/>
      <c r="E134" s="134"/>
      <c r="F134" s="134"/>
      <c r="G134" s="134"/>
      <c r="H134" s="134"/>
      <c r="I134" s="134"/>
      <c r="J134" s="134"/>
      <c r="K134" s="134"/>
      <c r="L134" s="134"/>
      <c r="M134" s="134"/>
      <c r="N134" s="134"/>
      <c r="O134" s="134"/>
      <c r="P134" s="134"/>
      <c r="Q134" s="134"/>
      <c r="R134" s="134"/>
      <c r="S134" s="134"/>
      <c r="T134" s="134"/>
      <c r="U134" s="134"/>
    </row>
    <row r="135" spans="1:21" x14ac:dyDescent="0.25">
      <c r="A135" s="134"/>
      <c r="B135" s="134"/>
      <c r="C135" s="134"/>
      <c r="D135" s="134"/>
      <c r="E135" s="134"/>
      <c r="F135" s="134"/>
      <c r="G135" s="134"/>
      <c r="H135" s="134"/>
      <c r="I135" s="134"/>
      <c r="J135" s="134"/>
      <c r="K135" s="134"/>
      <c r="L135" s="134"/>
      <c r="M135" s="134"/>
      <c r="N135" s="134"/>
      <c r="O135" s="134"/>
      <c r="P135" s="134"/>
      <c r="Q135" s="134"/>
      <c r="R135" s="134"/>
      <c r="S135" s="134"/>
      <c r="T135" s="134"/>
      <c r="U135" s="134"/>
    </row>
    <row r="136" spans="1:21" x14ac:dyDescent="0.25">
      <c r="A136" s="134"/>
      <c r="B136" s="134"/>
      <c r="C136" s="134"/>
      <c r="D136" s="134"/>
      <c r="E136" s="134"/>
      <c r="F136" s="134"/>
      <c r="G136" s="134"/>
      <c r="H136" s="134"/>
      <c r="I136" s="134"/>
      <c r="J136" s="134"/>
      <c r="K136" s="134"/>
      <c r="L136" s="134"/>
      <c r="M136" s="134"/>
      <c r="N136" s="134"/>
      <c r="O136" s="134"/>
      <c r="P136" s="134"/>
      <c r="Q136" s="134"/>
      <c r="R136" s="134"/>
      <c r="S136" s="134"/>
      <c r="T136" s="134"/>
      <c r="U136" s="134"/>
    </row>
    <row r="137" spans="1:21" x14ac:dyDescent="0.25">
      <c r="A137" s="134"/>
      <c r="B137" s="134"/>
      <c r="C137" s="134"/>
      <c r="D137" s="134"/>
      <c r="E137" s="134"/>
      <c r="F137" s="134"/>
      <c r="G137" s="134"/>
      <c r="H137" s="134"/>
      <c r="I137" s="134"/>
      <c r="J137" s="134"/>
      <c r="K137" s="134"/>
      <c r="L137" s="134"/>
      <c r="M137" s="134"/>
      <c r="N137" s="134"/>
      <c r="O137" s="134"/>
      <c r="P137" s="134"/>
      <c r="Q137" s="134"/>
      <c r="R137" s="134"/>
      <c r="S137" s="134"/>
      <c r="T137" s="134"/>
      <c r="U137" s="134"/>
    </row>
    <row r="138" spans="1:21" x14ac:dyDescent="0.25">
      <c r="A138" s="134"/>
      <c r="B138" s="134"/>
      <c r="C138" s="134"/>
      <c r="D138" s="134"/>
      <c r="E138" s="134"/>
      <c r="F138" s="134"/>
      <c r="G138" s="134"/>
      <c r="H138" s="134"/>
      <c r="I138" s="134"/>
      <c r="J138" s="134"/>
      <c r="K138" s="134"/>
      <c r="L138" s="134"/>
      <c r="M138" s="134"/>
      <c r="N138" s="134"/>
      <c r="O138" s="134"/>
      <c r="P138" s="134"/>
      <c r="Q138" s="134"/>
      <c r="R138" s="134"/>
      <c r="S138" s="134"/>
      <c r="T138" s="134"/>
      <c r="U138" s="134"/>
    </row>
    <row r="139" spans="1:21" x14ac:dyDescent="0.25">
      <c r="A139" s="134"/>
      <c r="B139" s="134"/>
      <c r="C139" s="134"/>
      <c r="D139" s="134"/>
      <c r="E139" s="134"/>
      <c r="F139" s="134"/>
      <c r="G139" s="134"/>
      <c r="H139" s="134"/>
      <c r="I139" s="134"/>
      <c r="J139" s="134"/>
      <c r="K139" s="134"/>
      <c r="L139" s="134"/>
      <c r="M139" s="134"/>
      <c r="N139" s="134"/>
      <c r="O139" s="134"/>
      <c r="P139" s="134"/>
      <c r="Q139" s="134"/>
      <c r="R139" s="134"/>
      <c r="S139" s="134"/>
      <c r="T139" s="134"/>
      <c r="U139" s="134"/>
    </row>
    <row r="140" spans="1:21" x14ac:dyDescent="0.25">
      <c r="A140" s="134"/>
      <c r="B140" s="134"/>
      <c r="C140" s="134"/>
      <c r="D140" s="134"/>
      <c r="E140" s="134"/>
      <c r="F140" s="134"/>
      <c r="G140" s="134"/>
      <c r="H140" s="134"/>
      <c r="I140" s="134"/>
      <c r="J140" s="134"/>
      <c r="K140" s="134"/>
      <c r="L140" s="134"/>
      <c r="M140" s="134"/>
      <c r="N140" s="134"/>
      <c r="O140" s="134"/>
      <c r="P140" s="134"/>
      <c r="Q140" s="134"/>
      <c r="R140" s="134"/>
      <c r="S140" s="134"/>
      <c r="T140" s="134"/>
      <c r="U140" s="134"/>
    </row>
    <row r="141" spans="1:21" x14ac:dyDescent="0.25">
      <c r="A141" s="134"/>
      <c r="B141" s="134"/>
      <c r="C141" s="134"/>
      <c r="D141" s="134"/>
      <c r="E141" s="134"/>
      <c r="F141" s="134"/>
      <c r="G141" s="134"/>
      <c r="H141" s="134"/>
      <c r="I141" s="134"/>
      <c r="J141" s="134"/>
      <c r="K141" s="134"/>
      <c r="L141" s="134"/>
      <c r="M141" s="134"/>
      <c r="N141" s="134"/>
      <c r="O141" s="134"/>
      <c r="P141" s="134"/>
      <c r="Q141" s="134"/>
      <c r="R141" s="134"/>
      <c r="S141" s="134"/>
      <c r="T141" s="134"/>
      <c r="U141" s="134"/>
    </row>
    <row r="142" spans="1:21" x14ac:dyDescent="0.25">
      <c r="A142" s="134"/>
      <c r="B142" s="134"/>
      <c r="C142" s="134"/>
      <c r="D142" s="134"/>
      <c r="E142" s="134"/>
      <c r="F142" s="134"/>
      <c r="G142" s="134"/>
      <c r="H142" s="134"/>
      <c r="I142" s="134"/>
      <c r="J142" s="134"/>
      <c r="K142" s="134"/>
      <c r="L142" s="134"/>
      <c r="M142" s="134"/>
      <c r="N142" s="134"/>
      <c r="O142" s="134"/>
      <c r="P142" s="134"/>
      <c r="Q142" s="134"/>
      <c r="R142" s="134"/>
      <c r="S142" s="134"/>
      <c r="T142" s="134"/>
      <c r="U142" s="134"/>
    </row>
    <row r="143" spans="1:21" x14ac:dyDescent="0.25">
      <c r="A143" s="134"/>
      <c r="B143" s="134"/>
      <c r="C143" s="134"/>
      <c r="D143" s="134"/>
      <c r="E143" s="134"/>
      <c r="F143" s="134"/>
      <c r="G143" s="134"/>
      <c r="H143" s="134"/>
      <c r="I143" s="134"/>
      <c r="J143" s="134"/>
      <c r="K143" s="134"/>
      <c r="L143" s="134"/>
      <c r="M143" s="134"/>
      <c r="N143" s="134"/>
      <c r="O143" s="134"/>
      <c r="P143" s="134"/>
      <c r="Q143" s="134"/>
      <c r="R143" s="134"/>
      <c r="S143" s="134"/>
      <c r="T143" s="134"/>
      <c r="U143" s="134"/>
    </row>
    <row r="144" spans="1:21" x14ac:dyDescent="0.25">
      <c r="A144" s="134"/>
      <c r="B144" s="134"/>
      <c r="C144" s="134"/>
      <c r="D144" s="134"/>
      <c r="E144" s="134"/>
      <c r="F144" s="134"/>
      <c r="G144" s="134"/>
      <c r="H144" s="134"/>
      <c r="I144" s="134"/>
      <c r="J144" s="134"/>
      <c r="K144" s="134"/>
      <c r="L144" s="134"/>
      <c r="M144" s="134"/>
      <c r="N144" s="134"/>
      <c r="O144" s="134"/>
      <c r="P144" s="134"/>
      <c r="Q144" s="134"/>
      <c r="R144" s="134"/>
      <c r="S144" s="134"/>
      <c r="T144" s="134"/>
      <c r="U144" s="134"/>
    </row>
    <row r="145" spans="1:21" x14ac:dyDescent="0.25">
      <c r="A145" s="134"/>
      <c r="B145" s="134"/>
      <c r="C145" s="134"/>
      <c r="D145" s="134"/>
      <c r="E145" s="134"/>
      <c r="F145" s="134"/>
      <c r="G145" s="134"/>
      <c r="H145" s="134"/>
      <c r="I145" s="134"/>
      <c r="J145" s="134"/>
      <c r="K145" s="134"/>
      <c r="L145" s="134"/>
      <c r="M145" s="134"/>
      <c r="N145" s="134"/>
      <c r="O145" s="134"/>
      <c r="P145" s="134"/>
      <c r="Q145" s="134"/>
      <c r="R145" s="134"/>
      <c r="S145" s="134"/>
      <c r="T145" s="134"/>
      <c r="U145" s="134"/>
    </row>
    <row r="146" spans="1:21" x14ac:dyDescent="0.25">
      <c r="A146" s="134"/>
      <c r="B146" s="134"/>
      <c r="C146" s="134"/>
      <c r="D146" s="134"/>
      <c r="E146" s="134"/>
      <c r="F146" s="134"/>
      <c r="G146" s="134"/>
      <c r="H146" s="134"/>
      <c r="I146" s="134"/>
      <c r="J146" s="134"/>
      <c r="K146" s="134"/>
      <c r="L146" s="134"/>
      <c r="M146" s="134"/>
      <c r="N146" s="134"/>
      <c r="O146" s="134"/>
      <c r="P146" s="134"/>
      <c r="Q146" s="134"/>
      <c r="R146" s="134"/>
      <c r="S146" s="134"/>
      <c r="T146" s="134"/>
      <c r="U146" s="134"/>
    </row>
    <row r="147" spans="1:21" x14ac:dyDescent="0.25">
      <c r="A147" s="134"/>
      <c r="B147" s="134"/>
      <c r="C147" s="134"/>
      <c r="D147" s="134"/>
      <c r="E147" s="134"/>
      <c r="F147" s="134"/>
      <c r="G147" s="134"/>
      <c r="H147" s="134"/>
      <c r="I147" s="134"/>
      <c r="J147" s="134"/>
      <c r="K147" s="134"/>
      <c r="L147" s="134"/>
      <c r="M147" s="134"/>
      <c r="N147" s="134"/>
      <c r="O147" s="134"/>
      <c r="P147" s="134"/>
      <c r="Q147" s="134"/>
      <c r="R147" s="134"/>
      <c r="S147" s="134"/>
      <c r="T147" s="134"/>
      <c r="U147" s="134"/>
    </row>
    <row r="148" spans="1:21" x14ac:dyDescent="0.25">
      <c r="A148" s="134"/>
      <c r="B148" s="134"/>
      <c r="C148" s="134"/>
      <c r="D148" s="134"/>
      <c r="E148" s="134"/>
      <c r="F148" s="134"/>
      <c r="G148" s="134"/>
      <c r="H148" s="134"/>
      <c r="I148" s="134"/>
      <c r="J148" s="134"/>
      <c r="K148" s="134"/>
      <c r="L148" s="134"/>
      <c r="M148" s="134"/>
      <c r="N148" s="134"/>
      <c r="O148" s="134"/>
      <c r="P148" s="134"/>
      <c r="Q148" s="134"/>
      <c r="R148" s="134"/>
      <c r="S148" s="134"/>
      <c r="T148" s="134"/>
      <c r="U148" s="134"/>
    </row>
    <row r="149" spans="1:21" x14ac:dyDescent="0.25">
      <c r="A149" s="134"/>
      <c r="B149" s="134"/>
      <c r="C149" s="134"/>
      <c r="D149" s="134"/>
      <c r="E149" s="134"/>
      <c r="F149" s="134"/>
      <c r="G149" s="134"/>
      <c r="H149" s="134"/>
      <c r="I149" s="134"/>
      <c r="J149" s="134"/>
      <c r="K149" s="134"/>
      <c r="L149" s="134"/>
      <c r="M149" s="134"/>
      <c r="N149" s="134"/>
      <c r="O149" s="134"/>
      <c r="P149" s="134"/>
      <c r="Q149" s="134"/>
      <c r="R149" s="134"/>
      <c r="S149" s="134"/>
      <c r="T149" s="134"/>
      <c r="U149" s="134"/>
    </row>
    <row r="150" spans="1:21" x14ac:dyDescent="0.25">
      <c r="A150" s="134"/>
      <c r="B150" s="134"/>
      <c r="C150" s="134"/>
      <c r="D150" s="134"/>
      <c r="E150" s="134"/>
      <c r="F150" s="134"/>
      <c r="G150" s="134"/>
      <c r="H150" s="134"/>
      <c r="I150" s="134"/>
      <c r="J150" s="134"/>
      <c r="K150" s="134"/>
      <c r="L150" s="134"/>
      <c r="M150" s="134"/>
      <c r="N150" s="134"/>
      <c r="O150" s="134"/>
      <c r="P150" s="134"/>
      <c r="Q150" s="134"/>
      <c r="R150" s="134"/>
      <c r="S150" s="134"/>
      <c r="T150" s="134"/>
      <c r="U150" s="134"/>
    </row>
    <row r="151" spans="1:21" x14ac:dyDescent="0.25">
      <c r="A151" s="134"/>
      <c r="B151" s="134"/>
      <c r="C151" s="134"/>
      <c r="D151" s="134"/>
      <c r="E151" s="134"/>
      <c r="F151" s="134"/>
      <c r="G151" s="134"/>
      <c r="H151" s="134"/>
      <c r="I151" s="134"/>
      <c r="J151" s="134"/>
      <c r="K151" s="134"/>
      <c r="L151" s="134"/>
      <c r="M151" s="134"/>
      <c r="N151" s="134"/>
      <c r="O151" s="134"/>
      <c r="P151" s="134"/>
      <c r="Q151" s="134"/>
      <c r="R151" s="134"/>
      <c r="S151" s="134"/>
      <c r="T151" s="134"/>
      <c r="U151" s="134"/>
    </row>
    <row r="152" spans="1:21" x14ac:dyDescent="0.25">
      <c r="A152" s="134"/>
      <c r="B152" s="134"/>
      <c r="C152" s="134"/>
      <c r="D152" s="134"/>
      <c r="E152" s="134"/>
      <c r="F152" s="134"/>
      <c r="G152" s="134"/>
      <c r="H152" s="134"/>
      <c r="I152" s="134"/>
      <c r="J152" s="134"/>
      <c r="K152" s="134"/>
      <c r="L152" s="134"/>
      <c r="M152" s="134"/>
      <c r="N152" s="134"/>
      <c r="O152" s="134"/>
      <c r="P152" s="134"/>
      <c r="Q152" s="134"/>
      <c r="R152" s="134"/>
      <c r="S152" s="134"/>
      <c r="T152" s="134"/>
      <c r="U152" s="134"/>
    </row>
    <row r="153" spans="1:21" x14ac:dyDescent="0.25">
      <c r="A153" s="134"/>
      <c r="B153" s="134"/>
      <c r="C153" s="134"/>
      <c r="D153" s="134"/>
      <c r="E153" s="134"/>
      <c r="F153" s="134"/>
      <c r="G153" s="134"/>
      <c r="H153" s="134"/>
      <c r="I153" s="134"/>
      <c r="J153" s="134"/>
      <c r="K153" s="134"/>
      <c r="L153" s="134"/>
      <c r="M153" s="134"/>
      <c r="N153" s="134"/>
      <c r="O153" s="134"/>
      <c r="P153" s="134"/>
      <c r="Q153" s="134"/>
      <c r="R153" s="134"/>
      <c r="S153" s="134"/>
      <c r="T153" s="134"/>
      <c r="U153" s="134"/>
    </row>
    <row r="154" spans="1:21" x14ac:dyDescent="0.25">
      <c r="A154" s="134"/>
      <c r="B154" s="134"/>
      <c r="C154" s="134"/>
      <c r="D154" s="134"/>
      <c r="E154" s="134"/>
      <c r="F154" s="134"/>
      <c r="G154" s="134"/>
      <c r="H154" s="134"/>
      <c r="I154" s="134"/>
      <c r="J154" s="134"/>
      <c r="K154" s="134"/>
      <c r="L154" s="134"/>
      <c r="M154" s="134"/>
      <c r="N154" s="134"/>
      <c r="O154" s="134"/>
      <c r="P154" s="134"/>
      <c r="Q154" s="134"/>
      <c r="R154" s="134"/>
      <c r="S154" s="134"/>
      <c r="T154" s="134"/>
      <c r="U154" s="134"/>
    </row>
    <row r="155" spans="1:21" x14ac:dyDescent="0.25">
      <c r="A155" s="134"/>
      <c r="B155" s="134"/>
      <c r="C155" s="134"/>
      <c r="D155" s="134"/>
      <c r="E155" s="134"/>
      <c r="F155" s="134"/>
      <c r="G155" s="134"/>
      <c r="H155" s="134"/>
      <c r="I155" s="134"/>
      <c r="J155" s="134"/>
      <c r="K155" s="134"/>
      <c r="L155" s="134"/>
      <c r="M155" s="134"/>
      <c r="N155" s="134"/>
      <c r="O155" s="134"/>
      <c r="P155" s="134"/>
      <c r="Q155" s="134"/>
      <c r="R155" s="134"/>
      <c r="S155" s="134"/>
      <c r="T155" s="134"/>
      <c r="U155" s="134"/>
    </row>
    <row r="156" spans="1:21" x14ac:dyDescent="0.25">
      <c r="A156" s="134"/>
      <c r="B156" s="134"/>
      <c r="C156" s="134"/>
      <c r="D156" s="134"/>
      <c r="E156" s="134"/>
      <c r="F156" s="134"/>
      <c r="G156" s="134"/>
      <c r="H156" s="134"/>
      <c r="I156" s="134"/>
      <c r="J156" s="134"/>
      <c r="K156" s="134"/>
      <c r="L156" s="134"/>
      <c r="M156" s="134"/>
      <c r="N156" s="134"/>
      <c r="O156" s="134"/>
      <c r="P156" s="134"/>
      <c r="Q156" s="134"/>
      <c r="R156" s="134"/>
      <c r="S156" s="134"/>
      <c r="T156" s="134"/>
      <c r="U156" s="134"/>
    </row>
    <row r="157" spans="1:21" x14ac:dyDescent="0.25">
      <c r="A157" s="134"/>
      <c r="B157" s="134"/>
      <c r="C157" s="134"/>
      <c r="D157" s="134"/>
      <c r="E157" s="134"/>
      <c r="F157" s="134"/>
      <c r="G157" s="134"/>
      <c r="H157" s="134"/>
      <c r="I157" s="134"/>
      <c r="J157" s="134"/>
      <c r="K157" s="134"/>
      <c r="L157" s="134"/>
      <c r="M157" s="134"/>
      <c r="N157" s="134"/>
      <c r="O157" s="134"/>
      <c r="P157" s="134"/>
      <c r="Q157" s="134"/>
      <c r="R157" s="134"/>
      <c r="S157" s="134"/>
      <c r="T157" s="134"/>
      <c r="U157" s="134"/>
    </row>
    <row r="158" spans="1:21" x14ac:dyDescent="0.25">
      <c r="A158" s="134"/>
      <c r="B158" s="134"/>
      <c r="C158" s="134"/>
      <c r="D158" s="134"/>
      <c r="E158" s="134"/>
      <c r="F158" s="134"/>
      <c r="G158" s="134"/>
      <c r="H158" s="134"/>
      <c r="I158" s="134"/>
      <c r="J158" s="134"/>
      <c r="K158" s="134"/>
      <c r="L158" s="134"/>
      <c r="M158" s="134"/>
      <c r="N158" s="134"/>
      <c r="O158" s="134"/>
      <c r="P158" s="134"/>
      <c r="Q158" s="134"/>
      <c r="R158" s="134"/>
      <c r="S158" s="134"/>
      <c r="T158" s="134"/>
      <c r="U158" s="134"/>
    </row>
    <row r="159" spans="1:21" x14ac:dyDescent="0.25">
      <c r="A159" s="134"/>
      <c r="B159" s="134"/>
      <c r="C159" s="134"/>
      <c r="D159" s="134"/>
      <c r="E159" s="134"/>
      <c r="F159" s="134"/>
      <c r="G159" s="134"/>
      <c r="H159" s="134"/>
      <c r="I159" s="134"/>
      <c r="J159" s="134"/>
      <c r="K159" s="134"/>
      <c r="L159" s="134"/>
      <c r="M159" s="134"/>
      <c r="N159" s="134"/>
      <c r="O159" s="134"/>
      <c r="P159" s="134"/>
      <c r="Q159" s="134"/>
      <c r="R159" s="134"/>
      <c r="S159" s="134"/>
      <c r="T159" s="134"/>
      <c r="U159" s="134"/>
    </row>
    <row r="160" spans="1:21" x14ac:dyDescent="0.25">
      <c r="A160" s="134"/>
      <c r="B160" s="134"/>
      <c r="C160" s="134"/>
      <c r="D160" s="134"/>
      <c r="E160" s="134"/>
      <c r="F160" s="134"/>
      <c r="G160" s="134"/>
      <c r="H160" s="134"/>
      <c r="I160" s="134"/>
      <c r="J160" s="134"/>
      <c r="K160" s="134"/>
      <c r="L160" s="134"/>
      <c r="M160" s="134"/>
      <c r="N160" s="134"/>
      <c r="O160" s="134"/>
      <c r="P160" s="134"/>
      <c r="Q160" s="134"/>
      <c r="R160" s="134"/>
      <c r="S160" s="134"/>
      <c r="T160" s="134"/>
      <c r="U160" s="134"/>
    </row>
    <row r="161" spans="1:21" x14ac:dyDescent="0.25">
      <c r="A161" s="134"/>
      <c r="B161" s="134"/>
      <c r="C161" s="134"/>
      <c r="D161" s="134"/>
      <c r="E161" s="134"/>
      <c r="F161" s="134"/>
      <c r="G161" s="134"/>
      <c r="H161" s="134"/>
      <c r="I161" s="134"/>
      <c r="J161" s="134"/>
      <c r="K161" s="134"/>
      <c r="L161" s="134"/>
      <c r="M161" s="134"/>
      <c r="N161" s="134"/>
      <c r="O161" s="134"/>
      <c r="P161" s="134"/>
      <c r="Q161" s="134"/>
      <c r="R161" s="134"/>
      <c r="S161" s="134"/>
      <c r="T161" s="134"/>
      <c r="U161" s="134"/>
    </row>
    <row r="162" spans="1:21" x14ac:dyDescent="0.25">
      <c r="A162" s="134"/>
      <c r="B162" s="134"/>
      <c r="C162" s="134"/>
      <c r="D162" s="134"/>
      <c r="E162" s="134"/>
      <c r="F162" s="134"/>
      <c r="G162" s="134"/>
      <c r="H162" s="134"/>
      <c r="I162" s="134"/>
      <c r="J162" s="134"/>
      <c r="K162" s="134"/>
      <c r="L162" s="134"/>
      <c r="M162" s="134"/>
      <c r="N162" s="134"/>
      <c r="O162" s="134"/>
      <c r="P162" s="134"/>
      <c r="Q162" s="134"/>
      <c r="R162" s="134"/>
      <c r="S162" s="134"/>
      <c r="T162" s="134"/>
      <c r="U162" s="134"/>
    </row>
    <row r="163" spans="1:21" x14ac:dyDescent="0.25">
      <c r="A163" s="134"/>
      <c r="B163" s="134"/>
      <c r="C163" s="134"/>
      <c r="D163" s="134"/>
      <c r="E163" s="134"/>
      <c r="F163" s="134"/>
      <c r="G163" s="134"/>
      <c r="H163" s="134"/>
      <c r="I163" s="134"/>
      <c r="J163" s="134"/>
      <c r="K163" s="134"/>
      <c r="L163" s="134"/>
      <c r="M163" s="134"/>
      <c r="N163" s="134"/>
      <c r="O163" s="134"/>
      <c r="P163" s="134"/>
      <c r="Q163" s="134"/>
      <c r="R163" s="134"/>
      <c r="S163" s="134"/>
      <c r="T163" s="134"/>
      <c r="U163" s="134"/>
    </row>
    <row r="164" spans="1:21" x14ac:dyDescent="0.25">
      <c r="A164" s="134"/>
      <c r="B164" s="134"/>
      <c r="C164" s="134"/>
      <c r="D164" s="134"/>
      <c r="E164" s="134"/>
      <c r="F164" s="134"/>
      <c r="G164" s="134"/>
      <c r="H164" s="134"/>
      <c r="I164" s="134"/>
      <c r="J164" s="134"/>
      <c r="K164" s="134"/>
      <c r="L164" s="134"/>
      <c r="M164" s="134"/>
      <c r="N164" s="134"/>
      <c r="O164" s="134"/>
      <c r="P164" s="134"/>
      <c r="Q164" s="134"/>
      <c r="R164" s="134"/>
      <c r="S164" s="134"/>
      <c r="T164" s="134"/>
      <c r="U164" s="134"/>
    </row>
    <row r="165" spans="1:21" x14ac:dyDescent="0.25">
      <c r="A165" s="134"/>
      <c r="B165" s="134"/>
      <c r="C165" s="134"/>
      <c r="D165" s="134"/>
      <c r="E165" s="134"/>
      <c r="F165" s="134"/>
      <c r="G165" s="134"/>
      <c r="H165" s="134"/>
      <c r="I165" s="134"/>
      <c r="J165" s="134"/>
      <c r="K165" s="134"/>
      <c r="L165" s="134"/>
      <c r="M165" s="134"/>
      <c r="N165" s="134"/>
      <c r="O165" s="134"/>
      <c r="P165" s="134"/>
      <c r="Q165" s="134"/>
      <c r="R165" s="134"/>
      <c r="S165" s="134"/>
      <c r="T165" s="134"/>
      <c r="U165" s="134"/>
    </row>
    <row r="166" spans="1:21" x14ac:dyDescent="0.25">
      <c r="A166" s="134"/>
      <c r="B166" s="134"/>
      <c r="C166" s="134"/>
      <c r="D166" s="134"/>
      <c r="E166" s="134"/>
      <c r="F166" s="134"/>
      <c r="G166" s="134"/>
      <c r="H166" s="134"/>
      <c r="I166" s="134"/>
      <c r="J166" s="134"/>
      <c r="K166" s="134"/>
      <c r="L166" s="134"/>
      <c r="M166" s="134"/>
      <c r="N166" s="134"/>
      <c r="O166" s="134"/>
      <c r="P166" s="134"/>
      <c r="Q166" s="134"/>
      <c r="R166" s="134"/>
      <c r="S166" s="134"/>
      <c r="T166" s="134"/>
      <c r="U166" s="134"/>
    </row>
    <row r="167" spans="1:21" x14ac:dyDescent="0.25">
      <c r="A167" s="134"/>
      <c r="B167" s="134"/>
      <c r="C167" s="134"/>
      <c r="D167" s="134"/>
      <c r="E167" s="134"/>
      <c r="F167" s="134"/>
      <c r="G167" s="134"/>
      <c r="H167" s="134"/>
      <c r="I167" s="134"/>
      <c r="J167" s="134"/>
      <c r="K167" s="134"/>
      <c r="L167" s="134"/>
      <c r="M167" s="134"/>
      <c r="N167" s="134"/>
      <c r="O167" s="134"/>
      <c r="P167" s="134"/>
      <c r="Q167" s="134"/>
      <c r="R167" s="134"/>
      <c r="S167" s="134"/>
      <c r="T167" s="134"/>
      <c r="U167" s="134"/>
    </row>
    <row r="168" spans="1:21" x14ac:dyDescent="0.25">
      <c r="A168" s="134"/>
      <c r="B168" s="134"/>
      <c r="C168" s="134"/>
      <c r="D168" s="134"/>
      <c r="E168" s="134"/>
      <c r="F168" s="134"/>
      <c r="G168" s="134"/>
      <c r="H168" s="134"/>
      <c r="I168" s="134"/>
      <c r="J168" s="134"/>
      <c r="K168" s="134"/>
      <c r="L168" s="134"/>
      <c r="M168" s="134"/>
      <c r="N168" s="134"/>
      <c r="O168" s="134"/>
      <c r="P168" s="134"/>
      <c r="Q168" s="134"/>
      <c r="R168" s="134"/>
      <c r="S168" s="134"/>
      <c r="T168" s="134"/>
      <c r="U168" s="134"/>
    </row>
    <row r="169" spans="1:21" x14ac:dyDescent="0.25">
      <c r="A169" s="134"/>
      <c r="B169" s="134"/>
      <c r="C169" s="134"/>
      <c r="D169" s="134"/>
      <c r="E169" s="134"/>
      <c r="F169" s="134"/>
      <c r="G169" s="134"/>
      <c r="H169" s="134"/>
      <c r="I169" s="134"/>
      <c r="J169" s="134"/>
      <c r="K169" s="134"/>
      <c r="L169" s="134"/>
      <c r="M169" s="134"/>
      <c r="N169" s="134"/>
      <c r="O169" s="134"/>
      <c r="P169" s="134"/>
      <c r="Q169" s="134"/>
      <c r="R169" s="134"/>
      <c r="S169" s="134"/>
      <c r="T169" s="134"/>
      <c r="U169" s="134"/>
    </row>
    <row r="170" spans="1:21" x14ac:dyDescent="0.25">
      <c r="A170" s="134"/>
      <c r="B170" s="134"/>
      <c r="C170" s="134"/>
      <c r="D170" s="134"/>
      <c r="E170" s="134"/>
      <c r="F170" s="134"/>
      <c r="G170" s="134"/>
      <c r="H170" s="134"/>
      <c r="I170" s="134"/>
      <c r="J170" s="134"/>
      <c r="K170" s="134"/>
      <c r="L170" s="134"/>
      <c r="M170" s="134"/>
      <c r="N170" s="134"/>
      <c r="O170" s="134"/>
      <c r="P170" s="134"/>
      <c r="Q170" s="134"/>
      <c r="R170" s="134"/>
      <c r="S170" s="134"/>
      <c r="T170" s="134"/>
      <c r="U170" s="134"/>
    </row>
    <row r="171" spans="1:21" x14ac:dyDescent="0.25">
      <c r="A171" s="134"/>
      <c r="B171" s="134"/>
      <c r="C171" s="134"/>
      <c r="D171" s="134"/>
      <c r="E171" s="134"/>
      <c r="F171" s="134"/>
      <c r="G171" s="134"/>
      <c r="H171" s="134"/>
      <c r="I171" s="134"/>
      <c r="J171" s="134"/>
      <c r="K171" s="134"/>
      <c r="L171" s="134"/>
      <c r="M171" s="134"/>
      <c r="N171" s="134"/>
      <c r="O171" s="134"/>
      <c r="P171" s="134"/>
      <c r="Q171" s="134"/>
      <c r="R171" s="134"/>
      <c r="S171" s="134"/>
      <c r="T171" s="134"/>
      <c r="U171" s="134"/>
    </row>
    <row r="172" spans="1:21" x14ac:dyDescent="0.25">
      <c r="A172" s="134"/>
      <c r="B172" s="134"/>
      <c r="C172" s="134"/>
      <c r="D172" s="134"/>
      <c r="E172" s="134"/>
      <c r="F172" s="134"/>
      <c r="G172" s="134"/>
      <c r="H172" s="134"/>
      <c r="I172" s="134"/>
      <c r="J172" s="134"/>
      <c r="K172" s="134"/>
      <c r="L172" s="134"/>
      <c r="M172" s="134"/>
      <c r="N172" s="134"/>
      <c r="O172" s="134"/>
      <c r="P172" s="134"/>
      <c r="Q172" s="134"/>
      <c r="R172" s="134"/>
      <c r="S172" s="134"/>
      <c r="T172" s="134"/>
      <c r="U172" s="134"/>
    </row>
    <row r="173" spans="1:21" x14ac:dyDescent="0.25">
      <c r="A173" s="134"/>
      <c r="B173" s="134"/>
      <c r="C173" s="134"/>
      <c r="D173" s="134"/>
      <c r="E173" s="134"/>
      <c r="F173" s="134"/>
      <c r="G173" s="134"/>
      <c r="H173" s="134"/>
      <c r="I173" s="134"/>
      <c r="J173" s="134"/>
      <c r="K173" s="134"/>
      <c r="L173" s="134"/>
      <c r="M173" s="134"/>
      <c r="N173" s="134"/>
      <c r="O173" s="134"/>
      <c r="P173" s="134"/>
      <c r="Q173" s="134"/>
      <c r="R173" s="134"/>
      <c r="S173" s="134"/>
      <c r="T173" s="134"/>
      <c r="U173" s="134"/>
    </row>
    <row r="174" spans="1:21" x14ac:dyDescent="0.25">
      <c r="A174" s="134"/>
      <c r="B174" s="134"/>
      <c r="C174" s="134"/>
      <c r="D174" s="134"/>
      <c r="E174" s="134"/>
      <c r="F174" s="134"/>
      <c r="G174" s="134"/>
      <c r="H174" s="134"/>
      <c r="I174" s="134"/>
      <c r="J174" s="134"/>
      <c r="K174" s="134"/>
      <c r="L174" s="134"/>
      <c r="M174" s="134"/>
      <c r="N174" s="134"/>
      <c r="O174" s="134"/>
      <c r="P174" s="134"/>
      <c r="Q174" s="134"/>
      <c r="R174" s="134"/>
      <c r="S174" s="134"/>
      <c r="T174" s="134"/>
      <c r="U174" s="134"/>
    </row>
    <row r="175" spans="1:21" x14ac:dyDescent="0.25">
      <c r="A175" s="134"/>
      <c r="B175" s="134"/>
      <c r="C175" s="134"/>
      <c r="D175" s="134"/>
      <c r="E175" s="134"/>
      <c r="F175" s="134"/>
      <c r="G175" s="134"/>
      <c r="H175" s="134"/>
      <c r="I175" s="134"/>
      <c r="J175" s="134"/>
      <c r="K175" s="134"/>
      <c r="L175" s="134"/>
      <c r="M175" s="134"/>
      <c r="N175" s="134"/>
      <c r="O175" s="134"/>
      <c r="P175" s="134"/>
      <c r="Q175" s="134"/>
      <c r="R175" s="134"/>
      <c r="S175" s="134"/>
      <c r="T175" s="134"/>
      <c r="U175" s="134"/>
    </row>
    <row r="176" spans="1:21" x14ac:dyDescent="0.25">
      <c r="A176" s="134"/>
      <c r="B176" s="134"/>
      <c r="C176" s="134"/>
      <c r="D176" s="134"/>
      <c r="E176" s="134"/>
      <c r="F176" s="134"/>
      <c r="G176" s="134"/>
      <c r="H176" s="134"/>
      <c r="I176" s="134"/>
      <c r="J176" s="134"/>
      <c r="K176" s="134"/>
      <c r="L176" s="134"/>
      <c r="M176" s="134"/>
      <c r="N176" s="134"/>
      <c r="O176" s="134"/>
      <c r="P176" s="134"/>
      <c r="Q176" s="134"/>
      <c r="R176" s="134"/>
      <c r="S176" s="134"/>
      <c r="T176" s="134"/>
      <c r="U176" s="134"/>
    </row>
    <row r="177" spans="1:21" x14ac:dyDescent="0.25">
      <c r="A177" s="134"/>
      <c r="B177" s="134"/>
      <c r="C177" s="134"/>
      <c r="D177" s="134"/>
      <c r="E177" s="134"/>
      <c r="F177" s="134"/>
      <c r="G177" s="134"/>
      <c r="H177" s="134"/>
      <c r="I177" s="134"/>
      <c r="J177" s="134"/>
      <c r="K177" s="134"/>
      <c r="L177" s="134"/>
      <c r="M177" s="134"/>
      <c r="N177" s="134"/>
      <c r="O177" s="134"/>
      <c r="P177" s="134"/>
      <c r="Q177" s="134"/>
      <c r="R177" s="134"/>
      <c r="S177" s="134"/>
      <c r="T177" s="134"/>
      <c r="U177" s="134"/>
    </row>
    <row r="178" spans="1:21" x14ac:dyDescent="0.25">
      <c r="A178" s="134"/>
      <c r="B178" s="134"/>
      <c r="C178" s="134"/>
      <c r="D178" s="134"/>
      <c r="E178" s="134"/>
      <c r="F178" s="134"/>
      <c r="G178" s="134"/>
      <c r="H178" s="134"/>
      <c r="I178" s="134"/>
      <c r="J178" s="134"/>
      <c r="K178" s="134"/>
      <c r="L178" s="134"/>
      <c r="M178" s="134"/>
      <c r="N178" s="134"/>
      <c r="O178" s="134"/>
      <c r="P178" s="134"/>
      <c r="Q178" s="134"/>
      <c r="R178" s="134"/>
      <c r="S178" s="134"/>
      <c r="T178" s="134"/>
      <c r="U178" s="134"/>
    </row>
    <row r="179" spans="1:21" x14ac:dyDescent="0.25">
      <c r="A179" s="134"/>
      <c r="B179" s="134"/>
      <c r="C179" s="134"/>
      <c r="D179" s="134"/>
      <c r="E179" s="134"/>
      <c r="F179" s="134"/>
      <c r="G179" s="134"/>
      <c r="H179" s="134"/>
      <c r="I179" s="134"/>
      <c r="J179" s="134"/>
      <c r="K179" s="134"/>
      <c r="L179" s="134"/>
      <c r="M179" s="134"/>
      <c r="N179" s="134"/>
      <c r="O179" s="134"/>
      <c r="P179" s="134"/>
      <c r="Q179" s="134"/>
      <c r="R179" s="134"/>
      <c r="S179" s="134"/>
      <c r="T179" s="134"/>
      <c r="U179" s="134"/>
    </row>
    <row r="180" spans="1:21" x14ac:dyDescent="0.25">
      <c r="A180" s="134"/>
      <c r="B180" s="134"/>
      <c r="C180" s="134"/>
      <c r="D180" s="134"/>
      <c r="E180" s="134"/>
      <c r="F180" s="134"/>
      <c r="G180" s="134"/>
      <c r="H180" s="134"/>
      <c r="I180" s="134"/>
      <c r="J180" s="134"/>
      <c r="K180" s="134"/>
      <c r="L180" s="134"/>
      <c r="M180" s="134"/>
      <c r="N180" s="134"/>
      <c r="O180" s="134"/>
      <c r="P180" s="134"/>
      <c r="Q180" s="134"/>
      <c r="R180" s="134"/>
      <c r="S180" s="134"/>
      <c r="T180" s="134"/>
      <c r="U180" s="134"/>
    </row>
    <row r="181" spans="1:21" x14ac:dyDescent="0.25">
      <c r="A181" s="134"/>
      <c r="B181" s="134"/>
      <c r="C181" s="134"/>
      <c r="D181" s="134"/>
      <c r="E181" s="134"/>
      <c r="F181" s="134"/>
      <c r="G181" s="134"/>
      <c r="H181" s="134"/>
      <c r="I181" s="134"/>
      <c r="J181" s="134"/>
      <c r="K181" s="134"/>
      <c r="L181" s="134"/>
      <c r="M181" s="134"/>
      <c r="N181" s="134"/>
      <c r="O181" s="134"/>
      <c r="P181" s="134"/>
      <c r="Q181" s="134"/>
      <c r="R181" s="134"/>
      <c r="S181" s="134"/>
      <c r="T181" s="134"/>
      <c r="U181" s="134"/>
    </row>
    <row r="182" spans="1:21" x14ac:dyDescent="0.25">
      <c r="A182" s="134"/>
      <c r="B182" s="134"/>
      <c r="C182" s="134"/>
      <c r="D182" s="134"/>
      <c r="E182" s="134"/>
      <c r="F182" s="134"/>
      <c r="G182" s="134"/>
      <c r="H182" s="134"/>
      <c r="I182" s="134"/>
      <c r="J182" s="134"/>
      <c r="K182" s="134"/>
      <c r="L182" s="134"/>
      <c r="M182" s="134"/>
      <c r="N182" s="134"/>
      <c r="O182" s="134"/>
      <c r="P182" s="134"/>
      <c r="Q182" s="134"/>
      <c r="R182" s="134"/>
      <c r="S182" s="134"/>
      <c r="T182" s="134"/>
      <c r="U182" s="134"/>
    </row>
    <row r="183" spans="1:21" x14ac:dyDescent="0.25">
      <c r="A183" s="134"/>
      <c r="B183" s="134"/>
      <c r="C183" s="134"/>
      <c r="D183" s="134"/>
      <c r="E183" s="134"/>
      <c r="F183" s="134"/>
      <c r="G183" s="134"/>
      <c r="H183" s="134"/>
      <c r="I183" s="134"/>
      <c r="J183" s="134"/>
      <c r="K183" s="134"/>
      <c r="L183" s="134"/>
      <c r="M183" s="134"/>
      <c r="N183" s="134"/>
      <c r="O183" s="134"/>
      <c r="P183" s="134"/>
      <c r="Q183" s="134"/>
      <c r="R183" s="134"/>
      <c r="S183" s="134"/>
      <c r="T183" s="134"/>
      <c r="U183" s="134"/>
    </row>
    <row r="184" spans="1:21" x14ac:dyDescent="0.25">
      <c r="A184" s="134"/>
      <c r="B184" s="134"/>
      <c r="C184" s="134"/>
      <c r="D184" s="134"/>
      <c r="E184" s="134"/>
      <c r="F184" s="134"/>
      <c r="G184" s="134"/>
      <c r="H184" s="134"/>
      <c r="I184" s="134"/>
      <c r="J184" s="134"/>
      <c r="K184" s="134"/>
      <c r="L184" s="134"/>
      <c r="M184" s="134"/>
      <c r="N184" s="134"/>
      <c r="O184" s="134"/>
      <c r="P184" s="134"/>
      <c r="Q184" s="134"/>
      <c r="R184" s="134"/>
      <c r="S184" s="134"/>
      <c r="T184" s="134"/>
      <c r="U184" s="134"/>
    </row>
    <row r="185" spans="1:21" x14ac:dyDescent="0.25">
      <c r="A185" s="134"/>
      <c r="B185" s="134"/>
      <c r="C185" s="134"/>
      <c r="D185" s="134"/>
      <c r="E185" s="134"/>
      <c r="F185" s="134"/>
      <c r="G185" s="134"/>
      <c r="H185" s="134"/>
      <c r="I185" s="134"/>
      <c r="J185" s="134"/>
      <c r="K185" s="134"/>
      <c r="L185" s="134"/>
      <c r="M185" s="134"/>
      <c r="N185" s="134"/>
      <c r="O185" s="134"/>
      <c r="P185" s="134"/>
      <c r="Q185" s="134"/>
      <c r="R185" s="134"/>
      <c r="S185" s="134"/>
      <c r="T185" s="134"/>
      <c r="U185" s="134"/>
    </row>
    <row r="186" spans="1:21" x14ac:dyDescent="0.25">
      <c r="A186" s="134"/>
      <c r="B186" s="134"/>
      <c r="C186" s="134"/>
      <c r="D186" s="134"/>
      <c r="E186" s="134"/>
      <c r="F186" s="134"/>
      <c r="G186" s="134"/>
      <c r="H186" s="134"/>
      <c r="I186" s="134"/>
      <c r="J186" s="134"/>
      <c r="K186" s="134"/>
      <c r="L186" s="134"/>
      <c r="M186" s="134"/>
      <c r="N186" s="134"/>
      <c r="O186" s="134"/>
      <c r="P186" s="134"/>
      <c r="Q186" s="134"/>
      <c r="R186" s="134"/>
      <c r="S186" s="134"/>
      <c r="T186" s="134"/>
      <c r="U186" s="134"/>
    </row>
    <row r="187" spans="1:21" x14ac:dyDescent="0.25">
      <c r="A187" s="134"/>
      <c r="B187" s="134"/>
      <c r="C187" s="134"/>
      <c r="D187" s="134"/>
      <c r="E187" s="134"/>
      <c r="F187" s="134"/>
      <c r="G187" s="134"/>
      <c r="H187" s="134"/>
      <c r="I187" s="134"/>
      <c r="J187" s="134"/>
      <c r="K187" s="134"/>
      <c r="L187" s="134"/>
      <c r="M187" s="134"/>
      <c r="N187" s="134"/>
      <c r="O187" s="134"/>
      <c r="P187" s="134"/>
      <c r="Q187" s="134"/>
      <c r="R187" s="134"/>
      <c r="S187" s="134"/>
      <c r="T187" s="134"/>
      <c r="U187" s="134"/>
    </row>
    <row r="188" spans="1:21" x14ac:dyDescent="0.25">
      <c r="A188" s="134"/>
      <c r="B188" s="134"/>
      <c r="C188" s="134"/>
      <c r="D188" s="134"/>
      <c r="E188" s="134"/>
      <c r="F188" s="134"/>
      <c r="G188" s="134"/>
      <c r="H188" s="134"/>
      <c r="I188" s="134"/>
      <c r="J188" s="134"/>
      <c r="K188" s="134"/>
      <c r="L188" s="134"/>
      <c r="M188" s="134"/>
      <c r="N188" s="134"/>
      <c r="O188" s="134"/>
      <c r="P188" s="134"/>
      <c r="Q188" s="134"/>
      <c r="R188" s="134"/>
      <c r="S188" s="134"/>
      <c r="T188" s="134"/>
      <c r="U188" s="134"/>
    </row>
  </sheetData>
  <pageMargins left="0.7" right="0.7" top="0.75" bottom="0.75" header="0.3" footer="0.3"/>
  <pageSetup scale="65" orientation="portrait" r:id="rId1"/>
  <headerFooter alignWithMargins="0">
    <oddHeader>&amp;L&amp;"Arial,Bold"&amp;11&amp;K7030A0Claims Denial Rate</oddHeader>
  </headerFooter>
  <rowBreaks count="1" manualBreakCount="1">
    <brk id="58" max="16383" man="1"/>
  </rowBreaks>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3661"/>
  </sheetPr>
  <dimension ref="A1:O184"/>
  <sheetViews>
    <sheetView zoomScale="90" zoomScaleNormal="90" workbookViewId="0">
      <selection activeCell="A2" sqref="A2:O2"/>
    </sheetView>
  </sheetViews>
  <sheetFormatPr defaultColWidth="8.81640625" defaultRowHeight="13" x14ac:dyDescent="0.3"/>
  <cols>
    <col min="1" max="1" width="17.81640625" style="22" customWidth="1"/>
    <col min="2" max="2" width="10.453125" style="22" customWidth="1"/>
    <col min="3" max="4" width="11.453125" style="22" customWidth="1"/>
    <col min="5" max="5" width="11.54296875" style="22" customWidth="1"/>
    <col min="6" max="6" width="12" style="22" customWidth="1"/>
    <col min="7" max="7" width="11.453125" style="22" customWidth="1"/>
    <col min="8" max="8" width="2.54296875" style="22" customWidth="1"/>
    <col min="9" max="9" width="18.7265625" style="22" customWidth="1"/>
    <col min="10" max="10" width="10.453125" style="22" customWidth="1"/>
    <col min="11" max="12" width="11.453125" style="22" customWidth="1"/>
    <col min="13" max="13" width="11.54296875" style="22" customWidth="1"/>
    <col min="14" max="14" width="12" style="22" customWidth="1"/>
    <col min="15" max="15" width="11.453125" style="22" customWidth="1"/>
    <col min="16" max="16384" width="8.81640625" style="22"/>
  </cols>
  <sheetData>
    <row r="1" spans="1:15" ht="67.75" customHeight="1" thickBot="1" x14ac:dyDescent="0.35">
      <c r="A1" s="137" t="s">
        <v>175</v>
      </c>
      <c r="B1" s="135"/>
      <c r="C1" s="135"/>
      <c r="D1" s="135"/>
      <c r="E1" s="135"/>
      <c r="F1" s="135"/>
      <c r="G1" s="135"/>
      <c r="H1" s="135"/>
      <c r="I1" s="135"/>
      <c r="J1" s="135"/>
      <c r="K1" s="135"/>
      <c r="L1" s="135"/>
      <c r="M1" s="135"/>
      <c r="N1" s="135"/>
      <c r="O1" s="136"/>
    </row>
    <row r="2" spans="1:15" ht="19.5" customHeight="1" thickBot="1" x14ac:dyDescent="0.35">
      <c r="A2" s="530"/>
      <c r="B2" s="530"/>
      <c r="C2" s="530"/>
      <c r="D2" s="530"/>
      <c r="E2" s="530"/>
      <c r="F2" s="530"/>
      <c r="G2" s="530"/>
      <c r="H2" s="530"/>
      <c r="I2" s="530"/>
      <c r="J2" s="530"/>
      <c r="K2" s="530"/>
      <c r="L2" s="530"/>
      <c r="M2" s="530"/>
      <c r="N2" s="530"/>
      <c r="O2" s="530"/>
    </row>
    <row r="3" spans="1:15" ht="17.25" customHeight="1" thickBot="1" x14ac:dyDescent="0.4">
      <c r="A3" s="201" t="s">
        <v>87</v>
      </c>
      <c r="B3" s="202"/>
      <c r="C3" s="202"/>
      <c r="D3" s="202"/>
      <c r="E3" s="202"/>
      <c r="F3" s="202"/>
      <c r="G3" s="203"/>
      <c r="H3" s="134"/>
      <c r="I3" s="201" t="s">
        <v>76</v>
      </c>
      <c r="J3" s="202"/>
      <c r="K3" s="202"/>
      <c r="L3" s="202"/>
      <c r="M3" s="202"/>
      <c r="N3" s="202"/>
      <c r="O3" s="203"/>
    </row>
    <row r="4" spans="1:15" ht="13.5" thickBot="1" x14ac:dyDescent="0.35">
      <c r="A4" s="243" t="s">
        <v>39</v>
      </c>
      <c r="B4" s="244"/>
      <c r="C4" s="244"/>
      <c r="D4" s="244"/>
      <c r="E4" s="244"/>
      <c r="F4" s="244"/>
      <c r="G4" s="245"/>
      <c r="H4" s="134"/>
      <c r="I4" s="243" t="s">
        <v>39</v>
      </c>
      <c r="J4" s="244"/>
      <c r="K4" s="244"/>
      <c r="L4" s="244"/>
      <c r="M4" s="244"/>
      <c r="N4" s="244"/>
      <c r="O4" s="245"/>
    </row>
    <row r="5" spans="1:15" ht="13.5" thickBot="1" x14ac:dyDescent="0.35">
      <c r="A5" s="204"/>
      <c r="B5" s="246" t="s">
        <v>152</v>
      </c>
      <c r="C5" s="246" t="s">
        <v>188</v>
      </c>
      <c r="D5" s="246" t="s">
        <v>189</v>
      </c>
      <c r="E5" s="246" t="s">
        <v>190</v>
      </c>
      <c r="F5" s="247" t="s">
        <v>41</v>
      </c>
      <c r="G5" s="248" t="s">
        <v>36</v>
      </c>
      <c r="H5" s="134"/>
      <c r="I5" s="204"/>
      <c r="J5" s="246" t="s">
        <v>152</v>
      </c>
      <c r="K5" s="246" t="s">
        <v>188</v>
      </c>
      <c r="L5" s="246" t="s">
        <v>189</v>
      </c>
      <c r="M5" s="246" t="s">
        <v>190</v>
      </c>
      <c r="N5" s="247" t="s">
        <v>41</v>
      </c>
      <c r="O5" s="248" t="s">
        <v>36</v>
      </c>
    </row>
    <row r="6" spans="1:15" x14ac:dyDescent="0.3">
      <c r="A6" s="205" t="s">
        <v>34</v>
      </c>
      <c r="B6" s="206"/>
      <c r="C6" s="207"/>
      <c r="D6" s="207"/>
      <c r="E6" s="207"/>
      <c r="F6" s="208"/>
      <c r="G6" s="209">
        <f>SUM(B6:F6)</f>
        <v>0</v>
      </c>
      <c r="H6" s="134"/>
      <c r="I6" s="205" t="s">
        <v>34</v>
      </c>
      <c r="J6" s="206"/>
      <c r="K6" s="207"/>
      <c r="L6" s="207"/>
      <c r="M6" s="207"/>
      <c r="N6" s="208"/>
      <c r="O6" s="209">
        <f>SUM(J6:N6)</f>
        <v>0</v>
      </c>
    </row>
    <row r="7" spans="1:15" ht="13.5" thickBot="1" x14ac:dyDescent="0.35">
      <c r="A7" s="210" t="s">
        <v>35</v>
      </c>
      <c r="B7" s="211"/>
      <c r="C7" s="212"/>
      <c r="D7" s="212"/>
      <c r="E7" s="212"/>
      <c r="F7" s="213"/>
      <c r="G7" s="214">
        <f t="shared" ref="G7:G8" si="0">SUM(B7:F7)</f>
        <v>0</v>
      </c>
      <c r="H7" s="134"/>
      <c r="I7" s="210" t="s">
        <v>35</v>
      </c>
      <c r="J7" s="211"/>
      <c r="K7" s="212"/>
      <c r="L7" s="212"/>
      <c r="M7" s="212"/>
      <c r="N7" s="213"/>
      <c r="O7" s="214">
        <f t="shared" ref="O7:O8" si="1">SUM(J7:N7)</f>
        <v>0</v>
      </c>
    </row>
    <row r="8" spans="1:15" ht="13.5" thickBot="1" x14ac:dyDescent="0.35">
      <c r="A8" s="215" t="s">
        <v>36</v>
      </c>
      <c r="B8" s="216">
        <f>SUM(B6:B7)</f>
        <v>0</v>
      </c>
      <c r="C8" s="217">
        <f>SUM(C6:C7)</f>
        <v>0</v>
      </c>
      <c r="D8" s="217">
        <f>SUM(D6:D7)</f>
        <v>0</v>
      </c>
      <c r="E8" s="217">
        <f>SUM(E6:E7)</f>
        <v>0</v>
      </c>
      <c r="F8" s="218">
        <f>SUM(F6:F7)</f>
        <v>0</v>
      </c>
      <c r="G8" s="219">
        <f t="shared" si="0"/>
        <v>0</v>
      </c>
      <c r="H8" s="134"/>
      <c r="I8" s="215" t="s">
        <v>36</v>
      </c>
      <c r="J8" s="216">
        <f>SUM(J6:J7)</f>
        <v>0</v>
      </c>
      <c r="K8" s="217">
        <f>SUM(K6:K7)</f>
        <v>0</v>
      </c>
      <c r="L8" s="217">
        <f>SUM(L6:L7)</f>
        <v>0</v>
      </c>
      <c r="M8" s="217">
        <f>SUM(M6:M7)</f>
        <v>0</v>
      </c>
      <c r="N8" s="218">
        <f>SUM(N6:N7)</f>
        <v>0</v>
      </c>
      <c r="O8" s="219">
        <f t="shared" si="1"/>
        <v>0</v>
      </c>
    </row>
    <row r="9" spans="1:15" ht="13.5" thickBot="1" x14ac:dyDescent="0.35">
      <c r="A9" s="107"/>
      <c r="B9" s="102"/>
      <c r="C9" s="102"/>
      <c r="D9" s="102"/>
      <c r="E9" s="102"/>
      <c r="F9" s="102"/>
      <c r="G9" s="220"/>
      <c r="H9" s="134"/>
      <c r="I9" s="107"/>
      <c r="J9" s="102"/>
      <c r="K9" s="102"/>
      <c r="L9" s="102"/>
      <c r="M9" s="102"/>
      <c r="N9" s="102"/>
      <c r="O9" s="220"/>
    </row>
    <row r="10" spans="1:15" ht="13.5" thickBot="1" x14ac:dyDescent="0.35">
      <c r="A10" s="249" t="s">
        <v>42</v>
      </c>
      <c r="B10" s="250"/>
      <c r="C10" s="250"/>
      <c r="D10" s="250"/>
      <c r="E10" s="250"/>
      <c r="F10" s="251"/>
      <c r="G10" s="221"/>
      <c r="H10" s="134"/>
      <c r="I10" s="249" t="s">
        <v>42</v>
      </c>
      <c r="J10" s="250"/>
      <c r="K10" s="250"/>
      <c r="L10" s="250"/>
      <c r="M10" s="250"/>
      <c r="N10" s="251"/>
      <c r="O10" s="221"/>
    </row>
    <row r="11" spans="1:15" ht="13.5" thickBot="1" x14ac:dyDescent="0.35">
      <c r="A11" s="222"/>
      <c r="B11" s="253" t="s">
        <v>152</v>
      </c>
      <c r="C11" s="253" t="s">
        <v>188</v>
      </c>
      <c r="D11" s="253" t="s">
        <v>189</v>
      </c>
      <c r="E11" s="253" t="s">
        <v>190</v>
      </c>
      <c r="F11" s="254" t="s">
        <v>41</v>
      </c>
      <c r="G11" s="220"/>
      <c r="H11" s="134"/>
      <c r="I11" s="222"/>
      <c r="J11" s="253" t="s">
        <v>152</v>
      </c>
      <c r="K11" s="253" t="s">
        <v>188</v>
      </c>
      <c r="L11" s="253" t="s">
        <v>189</v>
      </c>
      <c r="M11" s="253" t="s">
        <v>190</v>
      </c>
      <c r="N11" s="254" t="s">
        <v>41</v>
      </c>
      <c r="O11" s="220"/>
    </row>
    <row r="12" spans="1:15" x14ac:dyDescent="0.3">
      <c r="A12" s="223" t="s">
        <v>34</v>
      </c>
      <c r="B12" s="224" t="e">
        <f>B6/G6</f>
        <v>#DIV/0!</v>
      </c>
      <c r="C12" s="225" t="e">
        <f>C6/G6</f>
        <v>#DIV/0!</v>
      </c>
      <c r="D12" s="225" t="e">
        <f>D6/G6</f>
        <v>#DIV/0!</v>
      </c>
      <c r="E12" s="225" t="e">
        <f>E6/G6</f>
        <v>#DIV/0!</v>
      </c>
      <c r="F12" s="226" t="e">
        <f>F6/G6</f>
        <v>#DIV/0!</v>
      </c>
      <c r="G12" s="220"/>
      <c r="H12" s="134"/>
      <c r="I12" s="205" t="s">
        <v>34</v>
      </c>
      <c r="J12" s="224" t="e">
        <f>J6/O6</f>
        <v>#DIV/0!</v>
      </c>
      <c r="K12" s="225" t="e">
        <f>K6/O6</f>
        <v>#DIV/0!</v>
      </c>
      <c r="L12" s="225" t="e">
        <f>L6/O6</f>
        <v>#DIV/0!</v>
      </c>
      <c r="M12" s="225" t="e">
        <f>M6/O6</f>
        <v>#DIV/0!</v>
      </c>
      <c r="N12" s="226" t="e">
        <f>N6/O6</f>
        <v>#DIV/0!</v>
      </c>
      <c r="O12" s="220"/>
    </row>
    <row r="13" spans="1:15" ht="13.5" thickBot="1" x14ac:dyDescent="0.35">
      <c r="A13" s="227" t="s">
        <v>35</v>
      </c>
      <c r="B13" s="228" t="e">
        <f>B7/G7</f>
        <v>#DIV/0!</v>
      </c>
      <c r="C13" s="229" t="e">
        <f>C7/G7</f>
        <v>#DIV/0!</v>
      </c>
      <c r="D13" s="229" t="e">
        <f>D7/G7</f>
        <v>#DIV/0!</v>
      </c>
      <c r="E13" s="229" t="e">
        <f>E7/G7</f>
        <v>#DIV/0!</v>
      </c>
      <c r="F13" s="230" t="e">
        <f>F7/G7</f>
        <v>#DIV/0!</v>
      </c>
      <c r="G13" s="220"/>
      <c r="H13" s="134"/>
      <c r="I13" s="210" t="s">
        <v>35</v>
      </c>
      <c r="J13" s="228" t="e">
        <f>J7/O7</f>
        <v>#DIV/0!</v>
      </c>
      <c r="K13" s="229" t="e">
        <f>K7/O7</f>
        <v>#DIV/0!</v>
      </c>
      <c r="L13" s="229" t="e">
        <f>L7/O7</f>
        <v>#DIV/0!</v>
      </c>
      <c r="M13" s="229" t="e">
        <f>M7/O7</f>
        <v>#DIV/0!</v>
      </c>
      <c r="N13" s="230" t="e">
        <f>N7/O7</f>
        <v>#DIV/0!</v>
      </c>
      <c r="O13" s="220"/>
    </row>
    <row r="14" spans="1:15" ht="13.5" thickBot="1" x14ac:dyDescent="0.35">
      <c r="A14" s="231" t="s">
        <v>36</v>
      </c>
      <c r="B14" s="232" t="e">
        <f>B8/G8</f>
        <v>#DIV/0!</v>
      </c>
      <c r="C14" s="232" t="e">
        <f>C8/G8</f>
        <v>#DIV/0!</v>
      </c>
      <c r="D14" s="232" t="e">
        <f>D8/G8</f>
        <v>#DIV/0!</v>
      </c>
      <c r="E14" s="232" t="e">
        <f>E8/G8</f>
        <v>#DIV/0!</v>
      </c>
      <c r="F14" s="233" t="e">
        <f>F8/G8</f>
        <v>#DIV/0!</v>
      </c>
      <c r="G14" s="220"/>
      <c r="H14" s="134"/>
      <c r="I14" s="231" t="s">
        <v>36</v>
      </c>
      <c r="J14" s="232" t="e">
        <f>J8/O8</f>
        <v>#DIV/0!</v>
      </c>
      <c r="K14" s="232" t="e">
        <f>K8/O8</f>
        <v>#DIV/0!</v>
      </c>
      <c r="L14" s="232" t="e">
        <f>L8/O8</f>
        <v>#DIV/0!</v>
      </c>
      <c r="M14" s="232" t="e">
        <f>M8/O8</f>
        <v>#DIV/0!</v>
      </c>
      <c r="N14" s="233" t="e">
        <f>N8/O8</f>
        <v>#DIV/0!</v>
      </c>
      <c r="O14" s="220"/>
    </row>
    <row r="15" spans="1:15" ht="13.5" thickBot="1" x14ac:dyDescent="0.35">
      <c r="A15" s="234" t="s">
        <v>38</v>
      </c>
      <c r="B15" s="235"/>
      <c r="C15" s="236"/>
      <c r="D15" s="236"/>
      <c r="E15" s="236"/>
      <c r="F15" s="237"/>
      <c r="G15" s="220"/>
      <c r="H15" s="134"/>
      <c r="I15" s="234" t="s">
        <v>38</v>
      </c>
      <c r="J15" s="235"/>
      <c r="K15" s="236"/>
      <c r="L15" s="236"/>
      <c r="M15" s="236"/>
      <c r="N15" s="237"/>
      <c r="O15" s="220"/>
    </row>
    <row r="16" spans="1:15" ht="13.5" thickBot="1" x14ac:dyDescent="0.35">
      <c r="A16" s="238" t="s">
        <v>43</v>
      </c>
      <c r="B16" s="239">
        <v>0.59</v>
      </c>
      <c r="C16" s="240">
        <v>0.13</v>
      </c>
      <c r="D16" s="239">
        <v>0.08</v>
      </c>
      <c r="E16" s="239">
        <v>0.06</v>
      </c>
      <c r="F16" s="241">
        <v>0.14000000000000001</v>
      </c>
      <c r="G16" s="242"/>
      <c r="H16" s="134"/>
      <c r="I16" s="238" t="s">
        <v>43</v>
      </c>
      <c r="J16" s="239">
        <v>0.59</v>
      </c>
      <c r="K16" s="240">
        <v>0.13</v>
      </c>
      <c r="L16" s="239">
        <v>0.08</v>
      </c>
      <c r="M16" s="239">
        <v>0.06</v>
      </c>
      <c r="N16" s="241">
        <v>0.14000000000000001</v>
      </c>
      <c r="O16" s="242"/>
    </row>
    <row r="17" spans="1:15" ht="13.5" thickBot="1" x14ac:dyDescent="0.35">
      <c r="A17" s="134"/>
      <c r="B17" s="134"/>
      <c r="C17" s="134"/>
      <c r="D17" s="134"/>
      <c r="E17" s="134"/>
      <c r="F17" s="134"/>
      <c r="G17" s="134"/>
      <c r="H17" s="134"/>
      <c r="I17" s="134"/>
      <c r="J17" s="134"/>
      <c r="K17" s="134"/>
      <c r="L17" s="134"/>
      <c r="M17" s="134"/>
      <c r="N17" s="134"/>
      <c r="O17" s="134"/>
    </row>
    <row r="18" spans="1:15" ht="16" thickBot="1" x14ac:dyDescent="0.4">
      <c r="A18" s="201" t="s">
        <v>88</v>
      </c>
      <c r="B18" s="202"/>
      <c r="C18" s="202"/>
      <c r="D18" s="202"/>
      <c r="E18" s="202"/>
      <c r="F18" s="202"/>
      <c r="G18" s="203"/>
      <c r="H18" s="134"/>
      <c r="I18" s="201" t="s">
        <v>89</v>
      </c>
      <c r="J18" s="202"/>
      <c r="K18" s="202"/>
      <c r="L18" s="202"/>
      <c r="M18" s="202"/>
      <c r="N18" s="202"/>
      <c r="O18" s="203"/>
    </row>
    <row r="19" spans="1:15" ht="13.5" thickBot="1" x14ac:dyDescent="0.35">
      <c r="A19" s="243" t="s">
        <v>39</v>
      </c>
      <c r="B19" s="244"/>
      <c r="C19" s="244"/>
      <c r="D19" s="244"/>
      <c r="E19" s="244"/>
      <c r="F19" s="244"/>
      <c r="G19" s="245"/>
      <c r="H19" s="134"/>
      <c r="I19" s="243" t="s">
        <v>39</v>
      </c>
      <c r="J19" s="244"/>
      <c r="K19" s="244"/>
      <c r="L19" s="244"/>
      <c r="M19" s="244"/>
      <c r="N19" s="244"/>
      <c r="O19" s="245"/>
    </row>
    <row r="20" spans="1:15" ht="13.5" thickBot="1" x14ac:dyDescent="0.35">
      <c r="A20" s="204"/>
      <c r="B20" s="246" t="s">
        <v>152</v>
      </c>
      <c r="C20" s="246" t="s">
        <v>188</v>
      </c>
      <c r="D20" s="246" t="s">
        <v>189</v>
      </c>
      <c r="E20" s="246" t="s">
        <v>190</v>
      </c>
      <c r="F20" s="247" t="s">
        <v>41</v>
      </c>
      <c r="G20" s="248" t="s">
        <v>36</v>
      </c>
      <c r="H20" s="134"/>
      <c r="I20" s="204"/>
      <c r="J20" s="246" t="s">
        <v>152</v>
      </c>
      <c r="K20" s="246" t="s">
        <v>188</v>
      </c>
      <c r="L20" s="246" t="s">
        <v>189</v>
      </c>
      <c r="M20" s="246" t="s">
        <v>190</v>
      </c>
      <c r="N20" s="247" t="s">
        <v>41</v>
      </c>
      <c r="O20" s="248" t="s">
        <v>36</v>
      </c>
    </row>
    <row r="21" spans="1:15" x14ac:dyDescent="0.3">
      <c r="A21" s="205" t="s">
        <v>34</v>
      </c>
      <c r="B21" s="206"/>
      <c r="C21" s="207"/>
      <c r="D21" s="207"/>
      <c r="E21" s="207"/>
      <c r="F21" s="208"/>
      <c r="G21" s="209">
        <f>SUM(B21:F21)</f>
        <v>0</v>
      </c>
      <c r="H21" s="134"/>
      <c r="I21" s="205" t="s">
        <v>34</v>
      </c>
      <c r="J21" s="206"/>
      <c r="K21" s="207"/>
      <c r="L21" s="207"/>
      <c r="M21" s="207"/>
      <c r="N21" s="208"/>
      <c r="O21" s="209">
        <f>SUM(J21:N21)</f>
        <v>0</v>
      </c>
    </row>
    <row r="22" spans="1:15" ht="13.5" thickBot="1" x14ac:dyDescent="0.35">
      <c r="A22" s="210" t="s">
        <v>35</v>
      </c>
      <c r="B22" s="211"/>
      <c r="C22" s="212"/>
      <c r="D22" s="212"/>
      <c r="E22" s="212"/>
      <c r="F22" s="213"/>
      <c r="G22" s="214">
        <f t="shared" ref="G22:G23" si="2">SUM(B22:F22)</f>
        <v>0</v>
      </c>
      <c r="H22" s="134"/>
      <c r="I22" s="210" t="s">
        <v>35</v>
      </c>
      <c r="J22" s="211"/>
      <c r="K22" s="212"/>
      <c r="L22" s="212"/>
      <c r="M22" s="212"/>
      <c r="N22" s="213"/>
      <c r="O22" s="214">
        <f t="shared" ref="O22:O23" si="3">SUM(J22:N22)</f>
        <v>0</v>
      </c>
    </row>
    <row r="23" spans="1:15" ht="13.5" thickBot="1" x14ac:dyDescent="0.35">
      <c r="A23" s="215" t="s">
        <v>36</v>
      </c>
      <c r="B23" s="216">
        <f>SUM(B21:B22)</f>
        <v>0</v>
      </c>
      <c r="C23" s="217">
        <f>SUM(C21:C22)</f>
        <v>0</v>
      </c>
      <c r="D23" s="217">
        <f>SUM(D21:D22)</f>
        <v>0</v>
      </c>
      <c r="E23" s="217">
        <f>SUM(E21:E22)</f>
        <v>0</v>
      </c>
      <c r="F23" s="218">
        <f>SUM(F21:F22)</f>
        <v>0</v>
      </c>
      <c r="G23" s="219">
        <f t="shared" si="2"/>
        <v>0</v>
      </c>
      <c r="H23" s="134"/>
      <c r="I23" s="215" t="s">
        <v>36</v>
      </c>
      <c r="J23" s="216">
        <f>SUM(J21:J22)</f>
        <v>0</v>
      </c>
      <c r="K23" s="217">
        <f>SUM(K21:K22)</f>
        <v>0</v>
      </c>
      <c r="L23" s="217">
        <f>SUM(L21:L22)</f>
        <v>0</v>
      </c>
      <c r="M23" s="217">
        <f>SUM(M21:M22)</f>
        <v>0</v>
      </c>
      <c r="N23" s="218">
        <f>SUM(N21:N22)</f>
        <v>0</v>
      </c>
      <c r="O23" s="219">
        <f t="shared" si="3"/>
        <v>0</v>
      </c>
    </row>
    <row r="24" spans="1:15" ht="13.5" thickBot="1" x14ac:dyDescent="0.35">
      <c r="A24" s="107"/>
      <c r="B24" s="102"/>
      <c r="C24" s="102"/>
      <c r="D24" s="102"/>
      <c r="E24" s="102"/>
      <c r="F24" s="102"/>
      <c r="G24" s="220"/>
      <c r="H24" s="134"/>
      <c r="I24" s="107"/>
      <c r="J24" s="102"/>
      <c r="K24" s="102"/>
      <c r="L24" s="102"/>
      <c r="M24" s="102"/>
      <c r="N24" s="102"/>
      <c r="O24" s="220"/>
    </row>
    <row r="25" spans="1:15" ht="13.5" thickBot="1" x14ac:dyDescent="0.35">
      <c r="A25" s="249" t="s">
        <v>42</v>
      </c>
      <c r="B25" s="250"/>
      <c r="C25" s="250"/>
      <c r="D25" s="250"/>
      <c r="E25" s="250"/>
      <c r="F25" s="251"/>
      <c r="G25" s="221"/>
      <c r="H25" s="134"/>
      <c r="I25" s="249" t="s">
        <v>42</v>
      </c>
      <c r="J25" s="250"/>
      <c r="K25" s="250"/>
      <c r="L25" s="250"/>
      <c r="M25" s="250"/>
      <c r="N25" s="251"/>
      <c r="O25" s="221"/>
    </row>
    <row r="26" spans="1:15" ht="13.5" thickBot="1" x14ac:dyDescent="0.35">
      <c r="A26" s="222"/>
      <c r="B26" s="253" t="s">
        <v>152</v>
      </c>
      <c r="C26" s="253" t="s">
        <v>188</v>
      </c>
      <c r="D26" s="253" t="s">
        <v>189</v>
      </c>
      <c r="E26" s="253" t="s">
        <v>190</v>
      </c>
      <c r="F26" s="254" t="s">
        <v>41</v>
      </c>
      <c r="G26" s="220"/>
      <c r="H26" s="134"/>
      <c r="I26" s="222"/>
      <c r="J26" s="253" t="s">
        <v>152</v>
      </c>
      <c r="K26" s="253" t="s">
        <v>188</v>
      </c>
      <c r="L26" s="253" t="s">
        <v>189</v>
      </c>
      <c r="M26" s="253" t="s">
        <v>190</v>
      </c>
      <c r="N26" s="254" t="s">
        <v>41</v>
      </c>
      <c r="O26" s="220"/>
    </row>
    <row r="27" spans="1:15" x14ac:dyDescent="0.3">
      <c r="A27" s="205" t="s">
        <v>34</v>
      </c>
      <c r="B27" s="224" t="e">
        <f>B21/G21</f>
        <v>#DIV/0!</v>
      </c>
      <c r="C27" s="225" t="e">
        <f>C21/G21</f>
        <v>#DIV/0!</v>
      </c>
      <c r="D27" s="225" t="e">
        <f>D21/G21</f>
        <v>#DIV/0!</v>
      </c>
      <c r="E27" s="225" t="e">
        <f>E21/G21</f>
        <v>#DIV/0!</v>
      </c>
      <c r="F27" s="226" t="e">
        <f>F21/G21</f>
        <v>#DIV/0!</v>
      </c>
      <c r="G27" s="220"/>
      <c r="H27" s="134"/>
      <c r="I27" s="205" t="s">
        <v>34</v>
      </c>
      <c r="J27" s="224" t="e">
        <f>J21/O21</f>
        <v>#DIV/0!</v>
      </c>
      <c r="K27" s="225" t="e">
        <f>K21/O21</f>
        <v>#DIV/0!</v>
      </c>
      <c r="L27" s="225" t="e">
        <f>L21/O21</f>
        <v>#DIV/0!</v>
      </c>
      <c r="M27" s="225" t="e">
        <f>M21/O21</f>
        <v>#DIV/0!</v>
      </c>
      <c r="N27" s="226" t="e">
        <f>N21/O21</f>
        <v>#DIV/0!</v>
      </c>
      <c r="O27" s="220"/>
    </row>
    <row r="28" spans="1:15" ht="13.5" thickBot="1" x14ac:dyDescent="0.35">
      <c r="A28" s="210" t="s">
        <v>35</v>
      </c>
      <c r="B28" s="228" t="e">
        <f>B22/G22</f>
        <v>#DIV/0!</v>
      </c>
      <c r="C28" s="229" t="e">
        <f>C22/G22</f>
        <v>#DIV/0!</v>
      </c>
      <c r="D28" s="229" t="e">
        <f>D22/G22</f>
        <v>#DIV/0!</v>
      </c>
      <c r="E28" s="229" t="e">
        <f>E22/G22</f>
        <v>#DIV/0!</v>
      </c>
      <c r="F28" s="230" t="e">
        <f>F22/G22</f>
        <v>#DIV/0!</v>
      </c>
      <c r="G28" s="220"/>
      <c r="H28" s="134"/>
      <c r="I28" s="210" t="s">
        <v>35</v>
      </c>
      <c r="J28" s="228" t="e">
        <f>J22/O22</f>
        <v>#DIV/0!</v>
      </c>
      <c r="K28" s="229" t="e">
        <f>K22/O22</f>
        <v>#DIV/0!</v>
      </c>
      <c r="L28" s="229" t="e">
        <f>L22/O22</f>
        <v>#DIV/0!</v>
      </c>
      <c r="M28" s="229" t="e">
        <f>M22/O22</f>
        <v>#DIV/0!</v>
      </c>
      <c r="N28" s="230" t="e">
        <f>N22/O22</f>
        <v>#DIV/0!</v>
      </c>
      <c r="O28" s="220"/>
    </row>
    <row r="29" spans="1:15" ht="13.5" thickBot="1" x14ac:dyDescent="0.35">
      <c r="A29" s="231" t="s">
        <v>36</v>
      </c>
      <c r="B29" s="232" t="e">
        <f>B23/G23</f>
        <v>#DIV/0!</v>
      </c>
      <c r="C29" s="232" t="e">
        <f>C23/G23</f>
        <v>#DIV/0!</v>
      </c>
      <c r="D29" s="232" t="e">
        <f>D23/G23</f>
        <v>#DIV/0!</v>
      </c>
      <c r="E29" s="232" t="e">
        <f>E23/G23</f>
        <v>#DIV/0!</v>
      </c>
      <c r="F29" s="233" t="e">
        <f>F23/G23</f>
        <v>#DIV/0!</v>
      </c>
      <c r="G29" s="220"/>
      <c r="H29" s="134"/>
      <c r="I29" s="231" t="s">
        <v>36</v>
      </c>
      <c r="J29" s="232" t="e">
        <f>J23/O23</f>
        <v>#DIV/0!</v>
      </c>
      <c r="K29" s="232" t="e">
        <f>K23/O23</f>
        <v>#DIV/0!</v>
      </c>
      <c r="L29" s="232" t="e">
        <f>L23/O23</f>
        <v>#DIV/0!</v>
      </c>
      <c r="M29" s="232" t="e">
        <f>M23/O23</f>
        <v>#DIV/0!</v>
      </c>
      <c r="N29" s="233" t="e">
        <f>N23/O23</f>
        <v>#DIV/0!</v>
      </c>
      <c r="O29" s="220"/>
    </row>
    <row r="30" spans="1:15" ht="13.5" thickBot="1" x14ac:dyDescent="0.35">
      <c r="A30" s="234" t="s">
        <v>38</v>
      </c>
      <c r="B30" s="235"/>
      <c r="C30" s="236"/>
      <c r="D30" s="236"/>
      <c r="E30" s="236"/>
      <c r="F30" s="237"/>
      <c r="G30" s="220"/>
      <c r="H30" s="134"/>
      <c r="I30" s="252" t="s">
        <v>38</v>
      </c>
      <c r="J30" s="235"/>
      <c r="K30" s="236"/>
      <c r="L30" s="236"/>
      <c r="M30" s="236"/>
      <c r="N30" s="237"/>
      <c r="O30" s="220"/>
    </row>
    <row r="31" spans="1:15" ht="13.5" thickBot="1" x14ac:dyDescent="0.35">
      <c r="A31" s="238" t="s">
        <v>43</v>
      </c>
      <c r="B31" s="239">
        <v>0.59</v>
      </c>
      <c r="C31" s="240">
        <v>0.13</v>
      </c>
      <c r="D31" s="239">
        <v>0.08</v>
      </c>
      <c r="E31" s="239">
        <v>0.06</v>
      </c>
      <c r="F31" s="241">
        <v>0.14000000000000001</v>
      </c>
      <c r="G31" s="242"/>
      <c r="H31" s="134"/>
      <c r="I31" s="238" t="s">
        <v>43</v>
      </c>
      <c r="J31" s="239">
        <v>0.59</v>
      </c>
      <c r="K31" s="240">
        <v>0.13</v>
      </c>
      <c r="L31" s="239">
        <v>0.08</v>
      </c>
      <c r="M31" s="239">
        <v>0.06</v>
      </c>
      <c r="N31" s="241">
        <v>0.14000000000000001</v>
      </c>
      <c r="O31" s="242"/>
    </row>
    <row r="32" spans="1:15" ht="13.5" thickBot="1" x14ac:dyDescent="0.35">
      <c r="A32" s="134"/>
      <c r="B32" s="134"/>
      <c r="C32" s="134"/>
      <c r="D32" s="134"/>
      <c r="E32" s="134"/>
      <c r="F32" s="134"/>
      <c r="G32" s="134"/>
      <c r="H32" s="134"/>
      <c r="I32" s="134"/>
      <c r="J32" s="134"/>
      <c r="K32" s="134"/>
      <c r="L32" s="134"/>
      <c r="M32" s="134"/>
      <c r="N32" s="134"/>
      <c r="O32" s="134"/>
    </row>
    <row r="33" spans="1:15" ht="16" thickBot="1" x14ac:dyDescent="0.4">
      <c r="A33" s="201" t="s">
        <v>72</v>
      </c>
      <c r="B33" s="202"/>
      <c r="C33" s="202"/>
      <c r="D33" s="202"/>
      <c r="E33" s="202"/>
      <c r="F33" s="202"/>
      <c r="G33" s="203"/>
      <c r="H33" s="134"/>
      <c r="I33" s="201" t="s">
        <v>95</v>
      </c>
      <c r="J33" s="202"/>
      <c r="K33" s="202"/>
      <c r="L33" s="202"/>
      <c r="M33" s="202"/>
      <c r="N33" s="202"/>
      <c r="O33" s="203"/>
    </row>
    <row r="34" spans="1:15" ht="13.5" thickBot="1" x14ac:dyDescent="0.35">
      <c r="A34" s="243" t="s">
        <v>39</v>
      </c>
      <c r="B34" s="244"/>
      <c r="C34" s="244"/>
      <c r="D34" s="244"/>
      <c r="E34" s="244"/>
      <c r="F34" s="244"/>
      <c r="G34" s="245"/>
      <c r="H34" s="134"/>
      <c r="I34" s="243" t="s">
        <v>39</v>
      </c>
      <c r="J34" s="244"/>
      <c r="K34" s="244"/>
      <c r="L34" s="244"/>
      <c r="M34" s="244"/>
      <c r="N34" s="244"/>
      <c r="O34" s="245"/>
    </row>
    <row r="35" spans="1:15" ht="13.5" thickBot="1" x14ac:dyDescent="0.35">
      <c r="A35" s="204"/>
      <c r="B35" s="246" t="s">
        <v>152</v>
      </c>
      <c r="C35" s="246" t="s">
        <v>188</v>
      </c>
      <c r="D35" s="246" t="s">
        <v>189</v>
      </c>
      <c r="E35" s="246" t="s">
        <v>190</v>
      </c>
      <c r="F35" s="247" t="s">
        <v>41</v>
      </c>
      <c r="G35" s="248" t="s">
        <v>36</v>
      </c>
      <c r="H35" s="134"/>
      <c r="I35" s="204"/>
      <c r="J35" s="246" t="s">
        <v>152</v>
      </c>
      <c r="K35" s="246" t="s">
        <v>188</v>
      </c>
      <c r="L35" s="246" t="s">
        <v>189</v>
      </c>
      <c r="M35" s="246" t="s">
        <v>190</v>
      </c>
      <c r="N35" s="247" t="s">
        <v>41</v>
      </c>
      <c r="O35" s="248" t="s">
        <v>36</v>
      </c>
    </row>
    <row r="36" spans="1:15" x14ac:dyDescent="0.3">
      <c r="A36" s="205" t="s">
        <v>34</v>
      </c>
      <c r="B36" s="206"/>
      <c r="C36" s="207"/>
      <c r="D36" s="207"/>
      <c r="E36" s="207"/>
      <c r="F36" s="208"/>
      <c r="G36" s="209">
        <f>SUM(B36:F36)</f>
        <v>0</v>
      </c>
      <c r="H36" s="134"/>
      <c r="I36" s="205" t="s">
        <v>34</v>
      </c>
      <c r="J36" s="206"/>
      <c r="K36" s="207"/>
      <c r="L36" s="207"/>
      <c r="M36" s="207"/>
      <c r="N36" s="208"/>
      <c r="O36" s="209">
        <f>SUM(J36:N36)</f>
        <v>0</v>
      </c>
    </row>
    <row r="37" spans="1:15" ht="13.5" thickBot="1" x14ac:dyDescent="0.35">
      <c r="A37" s="210" t="s">
        <v>35</v>
      </c>
      <c r="B37" s="211"/>
      <c r="C37" s="212"/>
      <c r="D37" s="212"/>
      <c r="E37" s="212"/>
      <c r="F37" s="213"/>
      <c r="G37" s="214">
        <f t="shared" ref="G37:G38" si="4">SUM(B37:F37)</f>
        <v>0</v>
      </c>
      <c r="H37" s="134"/>
      <c r="I37" s="210" t="s">
        <v>35</v>
      </c>
      <c r="J37" s="211"/>
      <c r="K37" s="212"/>
      <c r="L37" s="212"/>
      <c r="M37" s="212"/>
      <c r="N37" s="213"/>
      <c r="O37" s="214">
        <f t="shared" ref="O37:O38" si="5">SUM(J37:N37)</f>
        <v>0</v>
      </c>
    </row>
    <row r="38" spans="1:15" ht="13.5" thickBot="1" x14ac:dyDescent="0.35">
      <c r="A38" s="215" t="s">
        <v>36</v>
      </c>
      <c r="B38" s="216">
        <f>SUM(B36:B37)</f>
        <v>0</v>
      </c>
      <c r="C38" s="217">
        <f>SUM(C36:C37)</f>
        <v>0</v>
      </c>
      <c r="D38" s="217">
        <f>SUM(D36:D37)</f>
        <v>0</v>
      </c>
      <c r="E38" s="217">
        <f>SUM(E36:E37)</f>
        <v>0</v>
      </c>
      <c r="F38" s="218">
        <f>SUM(F36:F37)</f>
        <v>0</v>
      </c>
      <c r="G38" s="219">
        <f t="shared" si="4"/>
        <v>0</v>
      </c>
      <c r="H38" s="134"/>
      <c r="I38" s="215" t="s">
        <v>36</v>
      </c>
      <c r="J38" s="216">
        <f>SUM(J36:J37)</f>
        <v>0</v>
      </c>
      <c r="K38" s="217">
        <f>SUM(K36:K37)</f>
        <v>0</v>
      </c>
      <c r="L38" s="217">
        <f>SUM(L36:L37)</f>
        <v>0</v>
      </c>
      <c r="M38" s="217">
        <f>SUM(M36:M37)</f>
        <v>0</v>
      </c>
      <c r="N38" s="218">
        <f>SUM(N36:N37)</f>
        <v>0</v>
      </c>
      <c r="O38" s="219">
        <f t="shared" si="5"/>
        <v>0</v>
      </c>
    </row>
    <row r="39" spans="1:15" ht="13.5" thickBot="1" x14ac:dyDescent="0.35">
      <c r="A39" s="107"/>
      <c r="B39" s="102"/>
      <c r="C39" s="102"/>
      <c r="D39" s="102"/>
      <c r="E39" s="102"/>
      <c r="F39" s="102"/>
      <c r="G39" s="220"/>
      <c r="H39" s="134"/>
      <c r="I39" s="107"/>
      <c r="J39" s="102"/>
      <c r="K39" s="102"/>
      <c r="L39" s="102"/>
      <c r="M39" s="102"/>
      <c r="N39" s="102"/>
      <c r="O39" s="220"/>
    </row>
    <row r="40" spans="1:15" ht="13.5" thickBot="1" x14ac:dyDescent="0.35">
      <c r="A40" s="249" t="s">
        <v>42</v>
      </c>
      <c r="B40" s="250"/>
      <c r="C40" s="250"/>
      <c r="D40" s="250"/>
      <c r="E40" s="250"/>
      <c r="F40" s="251"/>
      <c r="G40" s="221"/>
      <c r="H40" s="134"/>
      <c r="I40" s="249" t="s">
        <v>42</v>
      </c>
      <c r="J40" s="250"/>
      <c r="K40" s="250"/>
      <c r="L40" s="250"/>
      <c r="M40" s="250"/>
      <c r="N40" s="251"/>
      <c r="O40" s="221"/>
    </row>
    <row r="41" spans="1:15" ht="13.5" thickBot="1" x14ac:dyDescent="0.35">
      <c r="A41" s="222"/>
      <c r="B41" s="253" t="s">
        <v>152</v>
      </c>
      <c r="C41" s="253" t="s">
        <v>188</v>
      </c>
      <c r="D41" s="253" t="s">
        <v>189</v>
      </c>
      <c r="E41" s="253" t="s">
        <v>190</v>
      </c>
      <c r="F41" s="254" t="s">
        <v>41</v>
      </c>
      <c r="G41" s="220"/>
      <c r="H41" s="134"/>
      <c r="I41" s="222"/>
      <c r="J41" s="253" t="s">
        <v>152</v>
      </c>
      <c r="K41" s="253" t="s">
        <v>188</v>
      </c>
      <c r="L41" s="253" t="s">
        <v>189</v>
      </c>
      <c r="M41" s="253" t="s">
        <v>190</v>
      </c>
      <c r="N41" s="254" t="s">
        <v>41</v>
      </c>
      <c r="O41" s="220"/>
    </row>
    <row r="42" spans="1:15" x14ac:dyDescent="0.3">
      <c r="A42" s="205" t="s">
        <v>34</v>
      </c>
      <c r="B42" s="224" t="e">
        <f>B36/G36</f>
        <v>#DIV/0!</v>
      </c>
      <c r="C42" s="225" t="e">
        <f>C36/G36</f>
        <v>#DIV/0!</v>
      </c>
      <c r="D42" s="225" t="e">
        <f>D36/G36</f>
        <v>#DIV/0!</v>
      </c>
      <c r="E42" s="225" t="e">
        <f>E36/G36</f>
        <v>#DIV/0!</v>
      </c>
      <c r="F42" s="226" t="e">
        <f>F36/G36</f>
        <v>#DIV/0!</v>
      </c>
      <c r="G42" s="220"/>
      <c r="H42" s="134"/>
      <c r="I42" s="205" t="s">
        <v>34</v>
      </c>
      <c r="J42" s="224" t="e">
        <f>J36/O36</f>
        <v>#DIV/0!</v>
      </c>
      <c r="K42" s="225" t="e">
        <f>K36/O36</f>
        <v>#DIV/0!</v>
      </c>
      <c r="L42" s="225" t="e">
        <f>L36/O36</f>
        <v>#DIV/0!</v>
      </c>
      <c r="M42" s="225" t="e">
        <f>M36/O36</f>
        <v>#DIV/0!</v>
      </c>
      <c r="N42" s="226" t="e">
        <f>N36/O36</f>
        <v>#DIV/0!</v>
      </c>
      <c r="O42" s="220"/>
    </row>
    <row r="43" spans="1:15" ht="13.5" thickBot="1" x14ac:dyDescent="0.35">
      <c r="A43" s="210" t="s">
        <v>35</v>
      </c>
      <c r="B43" s="228" t="e">
        <f>B37/G37</f>
        <v>#DIV/0!</v>
      </c>
      <c r="C43" s="229" t="e">
        <f>C37/G37</f>
        <v>#DIV/0!</v>
      </c>
      <c r="D43" s="229" t="e">
        <f>D37/G37</f>
        <v>#DIV/0!</v>
      </c>
      <c r="E43" s="229" t="e">
        <f>E37/G37</f>
        <v>#DIV/0!</v>
      </c>
      <c r="F43" s="230" t="e">
        <f>F37/G37</f>
        <v>#DIV/0!</v>
      </c>
      <c r="G43" s="220"/>
      <c r="H43" s="134"/>
      <c r="I43" s="210" t="s">
        <v>35</v>
      </c>
      <c r="J43" s="228" t="e">
        <f>J37/O37</f>
        <v>#DIV/0!</v>
      </c>
      <c r="K43" s="229" t="e">
        <f>K37/O37</f>
        <v>#DIV/0!</v>
      </c>
      <c r="L43" s="229" t="e">
        <f>L37/O37</f>
        <v>#DIV/0!</v>
      </c>
      <c r="M43" s="229" t="e">
        <f>M37/O37</f>
        <v>#DIV/0!</v>
      </c>
      <c r="N43" s="230" t="e">
        <f>N37/O37</f>
        <v>#DIV/0!</v>
      </c>
      <c r="O43" s="220"/>
    </row>
    <row r="44" spans="1:15" ht="13.5" thickBot="1" x14ac:dyDescent="0.35">
      <c r="A44" s="231" t="s">
        <v>36</v>
      </c>
      <c r="B44" s="232" t="e">
        <f>B38/G38</f>
        <v>#DIV/0!</v>
      </c>
      <c r="C44" s="232" t="e">
        <f>C38/G38</f>
        <v>#DIV/0!</v>
      </c>
      <c r="D44" s="232" t="e">
        <f>D38/G38</f>
        <v>#DIV/0!</v>
      </c>
      <c r="E44" s="232" t="e">
        <f>E38/G38</f>
        <v>#DIV/0!</v>
      </c>
      <c r="F44" s="233" t="e">
        <f>F38/G38</f>
        <v>#DIV/0!</v>
      </c>
      <c r="G44" s="220"/>
      <c r="H44" s="134"/>
      <c r="I44" s="231" t="s">
        <v>36</v>
      </c>
      <c r="J44" s="232" t="e">
        <f>J38/O38</f>
        <v>#DIV/0!</v>
      </c>
      <c r="K44" s="232" t="e">
        <f>K38/O38</f>
        <v>#DIV/0!</v>
      </c>
      <c r="L44" s="232" t="e">
        <f>L38/O38</f>
        <v>#DIV/0!</v>
      </c>
      <c r="M44" s="232" t="e">
        <f>M38/O38</f>
        <v>#DIV/0!</v>
      </c>
      <c r="N44" s="233" t="e">
        <f>N38/O38</f>
        <v>#DIV/0!</v>
      </c>
      <c r="O44" s="220"/>
    </row>
    <row r="45" spans="1:15" ht="13.5" thickBot="1" x14ac:dyDescent="0.35">
      <c r="A45" s="234" t="s">
        <v>38</v>
      </c>
      <c r="B45" s="235"/>
      <c r="C45" s="236"/>
      <c r="D45" s="236"/>
      <c r="E45" s="236"/>
      <c r="F45" s="237"/>
      <c r="G45" s="220"/>
      <c r="H45" s="134"/>
      <c r="I45" s="234" t="s">
        <v>38</v>
      </c>
      <c r="J45" s="235"/>
      <c r="K45" s="236"/>
      <c r="L45" s="236"/>
      <c r="M45" s="236"/>
      <c r="N45" s="237"/>
      <c r="O45" s="220"/>
    </row>
    <row r="46" spans="1:15" ht="13.5" thickBot="1" x14ac:dyDescent="0.35">
      <c r="A46" s="238" t="s">
        <v>43</v>
      </c>
      <c r="B46" s="239">
        <v>0.59</v>
      </c>
      <c r="C46" s="240">
        <v>0.13</v>
      </c>
      <c r="D46" s="239">
        <v>0.08</v>
      </c>
      <c r="E46" s="239">
        <v>0.06</v>
      </c>
      <c r="F46" s="241">
        <v>0.14000000000000001</v>
      </c>
      <c r="G46" s="242"/>
      <c r="H46" s="134"/>
      <c r="I46" s="238" t="s">
        <v>43</v>
      </c>
      <c r="J46" s="239">
        <v>0.59</v>
      </c>
      <c r="K46" s="240">
        <v>0.13</v>
      </c>
      <c r="L46" s="239">
        <v>0.08</v>
      </c>
      <c r="M46" s="239">
        <v>0.06</v>
      </c>
      <c r="N46" s="241">
        <v>0.14000000000000001</v>
      </c>
      <c r="O46" s="242"/>
    </row>
    <row r="47" spans="1:15" ht="13.5" thickBot="1" x14ac:dyDescent="0.35">
      <c r="A47" s="134"/>
      <c r="B47" s="134"/>
      <c r="C47" s="134"/>
      <c r="D47" s="134"/>
      <c r="E47" s="134"/>
      <c r="F47" s="134"/>
      <c r="G47" s="134"/>
      <c r="H47" s="134"/>
      <c r="I47" s="134"/>
      <c r="J47" s="134"/>
      <c r="K47" s="134"/>
      <c r="L47" s="134"/>
      <c r="M47" s="134"/>
      <c r="N47" s="134"/>
      <c r="O47" s="134"/>
    </row>
    <row r="48" spans="1:15" ht="16" thickBot="1" x14ac:dyDescent="0.4">
      <c r="A48" s="201" t="s">
        <v>73</v>
      </c>
      <c r="B48" s="202"/>
      <c r="C48" s="202"/>
      <c r="D48" s="202"/>
      <c r="E48" s="202"/>
      <c r="F48" s="202"/>
      <c r="G48" s="203"/>
      <c r="H48" s="134"/>
      <c r="I48" s="201" t="s">
        <v>94</v>
      </c>
      <c r="J48" s="202"/>
      <c r="K48" s="202"/>
      <c r="L48" s="202"/>
      <c r="M48" s="202"/>
      <c r="N48" s="202"/>
      <c r="O48" s="203"/>
    </row>
    <row r="49" spans="1:15" ht="13.5" thickBot="1" x14ac:dyDescent="0.35">
      <c r="A49" s="243" t="s">
        <v>39</v>
      </c>
      <c r="B49" s="244"/>
      <c r="C49" s="244"/>
      <c r="D49" s="244"/>
      <c r="E49" s="244"/>
      <c r="F49" s="244"/>
      <c r="G49" s="245"/>
      <c r="H49" s="134"/>
      <c r="I49" s="243" t="s">
        <v>39</v>
      </c>
      <c r="J49" s="244"/>
      <c r="K49" s="244"/>
      <c r="L49" s="244"/>
      <c r="M49" s="244"/>
      <c r="N49" s="244"/>
      <c r="O49" s="245"/>
    </row>
    <row r="50" spans="1:15" ht="13.5" thickBot="1" x14ac:dyDescent="0.35">
      <c r="A50" s="204"/>
      <c r="B50" s="246" t="s">
        <v>152</v>
      </c>
      <c r="C50" s="246" t="s">
        <v>188</v>
      </c>
      <c r="D50" s="246" t="s">
        <v>189</v>
      </c>
      <c r="E50" s="246" t="s">
        <v>190</v>
      </c>
      <c r="F50" s="247" t="s">
        <v>41</v>
      </c>
      <c r="G50" s="248" t="s">
        <v>36</v>
      </c>
      <c r="H50" s="134"/>
      <c r="I50" s="204"/>
      <c r="J50" s="246" t="s">
        <v>152</v>
      </c>
      <c r="K50" s="246" t="s">
        <v>188</v>
      </c>
      <c r="L50" s="246" t="s">
        <v>189</v>
      </c>
      <c r="M50" s="246" t="s">
        <v>190</v>
      </c>
      <c r="N50" s="247" t="s">
        <v>41</v>
      </c>
      <c r="O50" s="248" t="s">
        <v>36</v>
      </c>
    </row>
    <row r="51" spans="1:15" x14ac:dyDescent="0.3">
      <c r="A51" s="205" t="s">
        <v>34</v>
      </c>
      <c r="B51" s="206"/>
      <c r="C51" s="207"/>
      <c r="D51" s="207"/>
      <c r="E51" s="207"/>
      <c r="F51" s="208"/>
      <c r="G51" s="209">
        <f>SUM(B51:F51)</f>
        <v>0</v>
      </c>
      <c r="H51" s="134"/>
      <c r="I51" s="205" t="s">
        <v>34</v>
      </c>
      <c r="J51" s="206"/>
      <c r="K51" s="207"/>
      <c r="L51" s="207"/>
      <c r="M51" s="207"/>
      <c r="N51" s="208"/>
      <c r="O51" s="209">
        <f>SUM(J51:N51)</f>
        <v>0</v>
      </c>
    </row>
    <row r="52" spans="1:15" ht="13.5" thickBot="1" x14ac:dyDescent="0.35">
      <c r="A52" s="210" t="s">
        <v>35</v>
      </c>
      <c r="B52" s="211"/>
      <c r="C52" s="212"/>
      <c r="D52" s="212"/>
      <c r="E52" s="212"/>
      <c r="F52" s="213"/>
      <c r="G52" s="214">
        <f t="shared" ref="G52:G53" si="6">SUM(B52:F52)</f>
        <v>0</v>
      </c>
      <c r="H52" s="134"/>
      <c r="I52" s="210" t="s">
        <v>35</v>
      </c>
      <c r="J52" s="211"/>
      <c r="K52" s="212"/>
      <c r="L52" s="212"/>
      <c r="M52" s="212"/>
      <c r="N52" s="213"/>
      <c r="O52" s="214">
        <f t="shared" ref="O52:O53" si="7">SUM(J52:N52)</f>
        <v>0</v>
      </c>
    </row>
    <row r="53" spans="1:15" ht="13.5" thickBot="1" x14ac:dyDescent="0.35">
      <c r="A53" s="215" t="s">
        <v>36</v>
      </c>
      <c r="B53" s="216">
        <f>SUM(B51:B52)</f>
        <v>0</v>
      </c>
      <c r="C53" s="217">
        <f>SUM(C51:C52)</f>
        <v>0</v>
      </c>
      <c r="D53" s="217">
        <f>SUM(D51:D52)</f>
        <v>0</v>
      </c>
      <c r="E53" s="217">
        <f>SUM(E51:E52)</f>
        <v>0</v>
      </c>
      <c r="F53" s="218">
        <f>SUM(F51:F52)</f>
        <v>0</v>
      </c>
      <c r="G53" s="219">
        <f t="shared" si="6"/>
        <v>0</v>
      </c>
      <c r="H53" s="134"/>
      <c r="I53" s="215" t="s">
        <v>36</v>
      </c>
      <c r="J53" s="216">
        <f>SUM(J51:J52)</f>
        <v>0</v>
      </c>
      <c r="K53" s="217">
        <f>SUM(K51:K52)</f>
        <v>0</v>
      </c>
      <c r="L53" s="217">
        <f>SUM(L51:L52)</f>
        <v>0</v>
      </c>
      <c r="M53" s="217">
        <f>SUM(M51:M52)</f>
        <v>0</v>
      </c>
      <c r="N53" s="218">
        <f>SUM(N51:N52)</f>
        <v>0</v>
      </c>
      <c r="O53" s="219">
        <f t="shared" si="7"/>
        <v>0</v>
      </c>
    </row>
    <row r="54" spans="1:15" ht="13.5" thickBot="1" x14ac:dyDescent="0.35">
      <c r="A54" s="107"/>
      <c r="B54" s="102"/>
      <c r="C54" s="102"/>
      <c r="D54" s="102"/>
      <c r="E54" s="102"/>
      <c r="F54" s="102"/>
      <c r="G54" s="220"/>
      <c r="H54" s="134"/>
      <c r="I54" s="107"/>
      <c r="J54" s="102"/>
      <c r="K54" s="102"/>
      <c r="L54" s="102"/>
      <c r="M54" s="102"/>
      <c r="N54" s="102"/>
      <c r="O54" s="220"/>
    </row>
    <row r="55" spans="1:15" ht="13.5" thickBot="1" x14ac:dyDescent="0.35">
      <c r="A55" s="249" t="s">
        <v>42</v>
      </c>
      <c r="B55" s="250"/>
      <c r="C55" s="250"/>
      <c r="D55" s="250"/>
      <c r="E55" s="250"/>
      <c r="F55" s="251"/>
      <c r="G55" s="221"/>
      <c r="H55" s="134"/>
      <c r="I55" s="249" t="s">
        <v>42</v>
      </c>
      <c r="J55" s="250"/>
      <c r="K55" s="250"/>
      <c r="L55" s="250"/>
      <c r="M55" s="250"/>
      <c r="N55" s="251"/>
      <c r="O55" s="221"/>
    </row>
    <row r="56" spans="1:15" ht="13.5" thickBot="1" x14ac:dyDescent="0.35">
      <c r="A56" s="222"/>
      <c r="B56" s="253" t="s">
        <v>152</v>
      </c>
      <c r="C56" s="253" t="s">
        <v>188</v>
      </c>
      <c r="D56" s="253" t="s">
        <v>189</v>
      </c>
      <c r="E56" s="253" t="s">
        <v>190</v>
      </c>
      <c r="F56" s="254" t="s">
        <v>41</v>
      </c>
      <c r="G56" s="220"/>
      <c r="H56" s="134"/>
      <c r="I56" s="222"/>
      <c r="J56" s="253" t="s">
        <v>152</v>
      </c>
      <c r="K56" s="253" t="s">
        <v>188</v>
      </c>
      <c r="L56" s="253" t="s">
        <v>189</v>
      </c>
      <c r="M56" s="253" t="s">
        <v>190</v>
      </c>
      <c r="N56" s="254" t="s">
        <v>41</v>
      </c>
      <c r="O56" s="220"/>
    </row>
    <row r="57" spans="1:15" x14ac:dyDescent="0.3">
      <c r="A57" s="205" t="s">
        <v>34</v>
      </c>
      <c r="B57" s="224" t="e">
        <f>B51/G51</f>
        <v>#DIV/0!</v>
      </c>
      <c r="C57" s="225" t="e">
        <f>C51/G51</f>
        <v>#DIV/0!</v>
      </c>
      <c r="D57" s="225" t="e">
        <f>D51/G51</f>
        <v>#DIV/0!</v>
      </c>
      <c r="E57" s="225" t="e">
        <f>E51/G51</f>
        <v>#DIV/0!</v>
      </c>
      <c r="F57" s="226" t="e">
        <f>F51/G51</f>
        <v>#DIV/0!</v>
      </c>
      <c r="G57" s="220"/>
      <c r="H57" s="134"/>
      <c r="I57" s="205" t="s">
        <v>34</v>
      </c>
      <c r="J57" s="224" t="e">
        <f>J51/O51</f>
        <v>#DIV/0!</v>
      </c>
      <c r="K57" s="225" t="e">
        <f>K51/O51</f>
        <v>#DIV/0!</v>
      </c>
      <c r="L57" s="225" t="e">
        <f>L51/O51</f>
        <v>#DIV/0!</v>
      </c>
      <c r="M57" s="225" t="e">
        <f>M51/O51</f>
        <v>#DIV/0!</v>
      </c>
      <c r="N57" s="226" t="e">
        <f>N51/O51</f>
        <v>#DIV/0!</v>
      </c>
      <c r="O57" s="220"/>
    </row>
    <row r="58" spans="1:15" ht="13.5" thickBot="1" x14ac:dyDescent="0.35">
      <c r="A58" s="210" t="s">
        <v>35</v>
      </c>
      <c r="B58" s="228" t="e">
        <f>B52/G52</f>
        <v>#DIV/0!</v>
      </c>
      <c r="C58" s="229" t="e">
        <f>C52/G52</f>
        <v>#DIV/0!</v>
      </c>
      <c r="D58" s="229" t="e">
        <f>D52/G52</f>
        <v>#DIV/0!</v>
      </c>
      <c r="E58" s="229" t="e">
        <f>E52/G52</f>
        <v>#DIV/0!</v>
      </c>
      <c r="F58" s="230" t="e">
        <f>F52/G52</f>
        <v>#DIV/0!</v>
      </c>
      <c r="G58" s="220"/>
      <c r="H58" s="134"/>
      <c r="I58" s="210" t="s">
        <v>35</v>
      </c>
      <c r="J58" s="228" t="e">
        <f>J52/O52</f>
        <v>#DIV/0!</v>
      </c>
      <c r="K58" s="229" t="e">
        <f>K52/O52</f>
        <v>#DIV/0!</v>
      </c>
      <c r="L58" s="229" t="e">
        <f>L52/O52</f>
        <v>#DIV/0!</v>
      </c>
      <c r="M58" s="229" t="e">
        <f>M52/O52</f>
        <v>#DIV/0!</v>
      </c>
      <c r="N58" s="230" t="e">
        <f>N52/O52</f>
        <v>#DIV/0!</v>
      </c>
      <c r="O58" s="220"/>
    </row>
    <row r="59" spans="1:15" ht="13.5" thickBot="1" x14ac:dyDescent="0.35">
      <c r="A59" s="231" t="s">
        <v>36</v>
      </c>
      <c r="B59" s="232" t="e">
        <f>B53/G53</f>
        <v>#DIV/0!</v>
      </c>
      <c r="C59" s="232" t="e">
        <f>C53/G53</f>
        <v>#DIV/0!</v>
      </c>
      <c r="D59" s="232" t="e">
        <f>D53/G53</f>
        <v>#DIV/0!</v>
      </c>
      <c r="E59" s="232" t="e">
        <f>E53/G53</f>
        <v>#DIV/0!</v>
      </c>
      <c r="F59" s="233" t="e">
        <f>F53/G53</f>
        <v>#DIV/0!</v>
      </c>
      <c r="G59" s="220"/>
      <c r="H59" s="134"/>
      <c r="I59" s="231" t="s">
        <v>36</v>
      </c>
      <c r="J59" s="232" t="e">
        <f>J53/O53</f>
        <v>#DIV/0!</v>
      </c>
      <c r="K59" s="232" t="e">
        <f>K53/O53</f>
        <v>#DIV/0!</v>
      </c>
      <c r="L59" s="232" t="e">
        <f>L53/O53</f>
        <v>#DIV/0!</v>
      </c>
      <c r="M59" s="232" t="e">
        <f>M53/O53</f>
        <v>#DIV/0!</v>
      </c>
      <c r="N59" s="233" t="e">
        <f>N53/O53</f>
        <v>#DIV/0!</v>
      </c>
      <c r="O59" s="220"/>
    </row>
    <row r="60" spans="1:15" ht="13.5" thickBot="1" x14ac:dyDescent="0.35">
      <c r="A60" s="234" t="s">
        <v>38</v>
      </c>
      <c r="B60" s="235"/>
      <c r="C60" s="236"/>
      <c r="D60" s="236"/>
      <c r="E60" s="236"/>
      <c r="F60" s="237"/>
      <c r="G60" s="220"/>
      <c r="H60" s="134"/>
      <c r="I60" s="234" t="s">
        <v>38</v>
      </c>
      <c r="J60" s="235"/>
      <c r="K60" s="236"/>
      <c r="L60" s="236"/>
      <c r="M60" s="236"/>
      <c r="N60" s="237"/>
      <c r="O60" s="220"/>
    </row>
    <row r="61" spans="1:15" ht="13.5" thickBot="1" x14ac:dyDescent="0.35">
      <c r="A61" s="238" t="s">
        <v>43</v>
      </c>
      <c r="B61" s="239">
        <v>0.59</v>
      </c>
      <c r="C61" s="240">
        <v>0.13</v>
      </c>
      <c r="D61" s="239">
        <v>0.08</v>
      </c>
      <c r="E61" s="239">
        <v>0.06</v>
      </c>
      <c r="F61" s="241">
        <v>0.14000000000000001</v>
      </c>
      <c r="G61" s="242"/>
      <c r="H61" s="134"/>
      <c r="I61" s="238" t="s">
        <v>43</v>
      </c>
      <c r="J61" s="239">
        <v>0.59</v>
      </c>
      <c r="K61" s="240">
        <v>0.13</v>
      </c>
      <c r="L61" s="239">
        <v>0.08</v>
      </c>
      <c r="M61" s="239">
        <v>0.06</v>
      </c>
      <c r="N61" s="241">
        <v>0.14000000000000001</v>
      </c>
      <c r="O61" s="242"/>
    </row>
    <row r="62" spans="1:15" ht="13.5" thickBot="1" x14ac:dyDescent="0.35">
      <c r="A62" s="134"/>
      <c r="B62" s="134"/>
      <c r="C62" s="134"/>
      <c r="D62" s="134"/>
      <c r="E62" s="134"/>
      <c r="F62" s="134"/>
      <c r="G62" s="134"/>
      <c r="H62" s="134"/>
      <c r="I62" s="134"/>
      <c r="J62" s="134"/>
      <c r="K62" s="134"/>
      <c r="L62" s="134"/>
      <c r="M62" s="134"/>
      <c r="N62" s="134"/>
      <c r="O62" s="134"/>
    </row>
    <row r="63" spans="1:15" ht="16" thickBot="1" x14ac:dyDescent="0.4">
      <c r="A63" s="201" t="s">
        <v>74</v>
      </c>
      <c r="B63" s="202"/>
      <c r="C63" s="202"/>
      <c r="D63" s="202"/>
      <c r="E63" s="202"/>
      <c r="F63" s="202"/>
      <c r="G63" s="203"/>
      <c r="H63" s="134"/>
      <c r="I63" s="201" t="s">
        <v>96</v>
      </c>
      <c r="J63" s="202"/>
      <c r="K63" s="202"/>
      <c r="L63" s="202"/>
      <c r="M63" s="202"/>
      <c r="N63" s="202"/>
      <c r="O63" s="203"/>
    </row>
    <row r="64" spans="1:15" ht="13.5" thickBot="1" x14ac:dyDescent="0.35">
      <c r="A64" s="243" t="s">
        <v>39</v>
      </c>
      <c r="B64" s="244"/>
      <c r="C64" s="244"/>
      <c r="D64" s="244"/>
      <c r="E64" s="244"/>
      <c r="F64" s="244"/>
      <c r="G64" s="245"/>
      <c r="H64" s="134"/>
      <c r="I64" s="243" t="s">
        <v>39</v>
      </c>
      <c r="J64" s="244"/>
      <c r="K64" s="244"/>
      <c r="L64" s="244"/>
      <c r="M64" s="244"/>
      <c r="N64" s="244"/>
      <c r="O64" s="245"/>
    </row>
    <row r="65" spans="1:15" ht="13.5" thickBot="1" x14ac:dyDescent="0.35">
      <c r="A65" s="204"/>
      <c r="B65" s="246" t="s">
        <v>152</v>
      </c>
      <c r="C65" s="246" t="s">
        <v>188</v>
      </c>
      <c r="D65" s="246" t="s">
        <v>189</v>
      </c>
      <c r="E65" s="246" t="s">
        <v>190</v>
      </c>
      <c r="F65" s="247" t="s">
        <v>41</v>
      </c>
      <c r="G65" s="248" t="s">
        <v>36</v>
      </c>
      <c r="H65" s="134"/>
      <c r="I65" s="204"/>
      <c r="J65" s="246" t="s">
        <v>40</v>
      </c>
      <c r="K65" s="246" t="s">
        <v>188</v>
      </c>
      <c r="L65" s="246" t="s">
        <v>189</v>
      </c>
      <c r="M65" s="246" t="s">
        <v>190</v>
      </c>
      <c r="N65" s="247" t="s">
        <v>41</v>
      </c>
      <c r="O65" s="248" t="s">
        <v>36</v>
      </c>
    </row>
    <row r="66" spans="1:15" x14ac:dyDescent="0.3">
      <c r="A66" s="205" t="s">
        <v>34</v>
      </c>
      <c r="B66" s="206"/>
      <c r="C66" s="207"/>
      <c r="D66" s="207"/>
      <c r="E66" s="207"/>
      <c r="F66" s="208"/>
      <c r="G66" s="209">
        <f>SUM(B66:F66)</f>
        <v>0</v>
      </c>
      <c r="H66" s="134"/>
      <c r="I66" s="205" t="s">
        <v>34</v>
      </c>
      <c r="J66" s="206"/>
      <c r="K66" s="207"/>
      <c r="L66" s="207"/>
      <c r="M66" s="207"/>
      <c r="N66" s="208"/>
      <c r="O66" s="209">
        <f>SUM(J66:N66)</f>
        <v>0</v>
      </c>
    </row>
    <row r="67" spans="1:15" ht="13.5" thickBot="1" x14ac:dyDescent="0.35">
      <c r="A67" s="210" t="s">
        <v>35</v>
      </c>
      <c r="B67" s="211"/>
      <c r="C67" s="212"/>
      <c r="D67" s="212"/>
      <c r="E67" s="212"/>
      <c r="F67" s="213"/>
      <c r="G67" s="214">
        <f t="shared" ref="G67:G68" si="8">SUM(B67:F67)</f>
        <v>0</v>
      </c>
      <c r="H67" s="134"/>
      <c r="I67" s="210" t="s">
        <v>35</v>
      </c>
      <c r="J67" s="211"/>
      <c r="K67" s="212"/>
      <c r="L67" s="212"/>
      <c r="M67" s="212"/>
      <c r="N67" s="213"/>
      <c r="O67" s="214">
        <f t="shared" ref="O67:O68" si="9">SUM(J67:N67)</f>
        <v>0</v>
      </c>
    </row>
    <row r="68" spans="1:15" ht="13.5" thickBot="1" x14ac:dyDescent="0.35">
      <c r="A68" s="215" t="s">
        <v>36</v>
      </c>
      <c r="B68" s="216">
        <f>SUM(B66:B67)</f>
        <v>0</v>
      </c>
      <c r="C68" s="217">
        <f>SUM(C66:C67)</f>
        <v>0</v>
      </c>
      <c r="D68" s="217">
        <f>SUM(D66:D67)</f>
        <v>0</v>
      </c>
      <c r="E68" s="217">
        <f>SUM(E66:E67)</f>
        <v>0</v>
      </c>
      <c r="F68" s="218">
        <f>SUM(F66:F67)</f>
        <v>0</v>
      </c>
      <c r="G68" s="219">
        <f t="shared" si="8"/>
        <v>0</v>
      </c>
      <c r="H68" s="134"/>
      <c r="I68" s="215" t="s">
        <v>36</v>
      </c>
      <c r="J68" s="216">
        <f>SUM(J66:J67)</f>
        <v>0</v>
      </c>
      <c r="K68" s="217">
        <f>SUM(K66:K67)</f>
        <v>0</v>
      </c>
      <c r="L68" s="217">
        <f>SUM(L66:L67)</f>
        <v>0</v>
      </c>
      <c r="M68" s="217">
        <f>SUM(M66:M67)</f>
        <v>0</v>
      </c>
      <c r="N68" s="218">
        <f>SUM(N66:N67)</f>
        <v>0</v>
      </c>
      <c r="O68" s="219">
        <f t="shared" si="9"/>
        <v>0</v>
      </c>
    </row>
    <row r="69" spans="1:15" ht="13.5" thickBot="1" x14ac:dyDescent="0.35">
      <c r="A69" s="107"/>
      <c r="B69" s="102"/>
      <c r="C69" s="102"/>
      <c r="D69" s="102"/>
      <c r="E69" s="102"/>
      <c r="F69" s="102"/>
      <c r="G69" s="220"/>
      <c r="H69" s="134"/>
      <c r="I69" s="107"/>
      <c r="J69" s="102"/>
      <c r="K69" s="102"/>
      <c r="L69" s="102"/>
      <c r="M69" s="102"/>
      <c r="N69" s="102"/>
      <c r="O69" s="220"/>
    </row>
    <row r="70" spans="1:15" ht="13.5" thickBot="1" x14ac:dyDescent="0.35">
      <c r="A70" s="249" t="s">
        <v>42</v>
      </c>
      <c r="B70" s="250"/>
      <c r="C70" s="250"/>
      <c r="D70" s="250"/>
      <c r="E70" s="250"/>
      <c r="F70" s="251"/>
      <c r="G70" s="221"/>
      <c r="H70" s="134"/>
      <c r="I70" s="249" t="s">
        <v>42</v>
      </c>
      <c r="J70" s="250"/>
      <c r="K70" s="250"/>
      <c r="L70" s="250"/>
      <c r="M70" s="250"/>
      <c r="N70" s="251"/>
      <c r="O70" s="221"/>
    </row>
    <row r="71" spans="1:15" ht="13.5" thickBot="1" x14ac:dyDescent="0.35">
      <c r="A71" s="222"/>
      <c r="B71" s="253" t="s">
        <v>152</v>
      </c>
      <c r="C71" s="253" t="s">
        <v>188</v>
      </c>
      <c r="D71" s="253" t="s">
        <v>189</v>
      </c>
      <c r="E71" s="253" t="s">
        <v>190</v>
      </c>
      <c r="F71" s="254" t="s">
        <v>41</v>
      </c>
      <c r="G71" s="220"/>
      <c r="H71" s="134"/>
      <c r="I71" s="222"/>
      <c r="J71" s="253" t="s">
        <v>152</v>
      </c>
      <c r="K71" s="253" t="s">
        <v>188</v>
      </c>
      <c r="L71" s="253" t="s">
        <v>189</v>
      </c>
      <c r="M71" s="253" t="s">
        <v>190</v>
      </c>
      <c r="N71" s="254" t="s">
        <v>41</v>
      </c>
      <c r="O71" s="220"/>
    </row>
    <row r="72" spans="1:15" x14ac:dyDescent="0.3">
      <c r="A72" s="205" t="s">
        <v>34</v>
      </c>
      <c r="B72" s="224" t="e">
        <f>B66/G66</f>
        <v>#DIV/0!</v>
      </c>
      <c r="C72" s="225" t="e">
        <f>C66/G66</f>
        <v>#DIV/0!</v>
      </c>
      <c r="D72" s="225" t="e">
        <f>D66/G66</f>
        <v>#DIV/0!</v>
      </c>
      <c r="E72" s="225" t="e">
        <f>E66/G66</f>
        <v>#DIV/0!</v>
      </c>
      <c r="F72" s="226" t="e">
        <f>F66/G66</f>
        <v>#DIV/0!</v>
      </c>
      <c r="G72" s="220"/>
      <c r="H72" s="134"/>
      <c r="I72" s="205" t="s">
        <v>34</v>
      </c>
      <c r="J72" s="224" t="e">
        <f>J66/O66</f>
        <v>#DIV/0!</v>
      </c>
      <c r="K72" s="225" t="e">
        <f>K66/O66</f>
        <v>#DIV/0!</v>
      </c>
      <c r="L72" s="225" t="e">
        <f>L66/O66</f>
        <v>#DIV/0!</v>
      </c>
      <c r="M72" s="225" t="e">
        <f>M66/O66</f>
        <v>#DIV/0!</v>
      </c>
      <c r="N72" s="226" t="e">
        <f>N66/O66</f>
        <v>#DIV/0!</v>
      </c>
      <c r="O72" s="220"/>
    </row>
    <row r="73" spans="1:15" ht="13.5" thickBot="1" x14ac:dyDescent="0.35">
      <c r="A73" s="210" t="s">
        <v>35</v>
      </c>
      <c r="B73" s="228" t="e">
        <f>B67/G67</f>
        <v>#DIV/0!</v>
      </c>
      <c r="C73" s="229" t="e">
        <f>C67/G67</f>
        <v>#DIV/0!</v>
      </c>
      <c r="D73" s="229" t="e">
        <f>D67/G67</f>
        <v>#DIV/0!</v>
      </c>
      <c r="E73" s="229" t="e">
        <f>E67/G67</f>
        <v>#DIV/0!</v>
      </c>
      <c r="F73" s="230" t="e">
        <f>F67/G67</f>
        <v>#DIV/0!</v>
      </c>
      <c r="G73" s="220"/>
      <c r="H73" s="134"/>
      <c r="I73" s="210" t="s">
        <v>35</v>
      </c>
      <c r="J73" s="228" t="e">
        <f>J67/O67</f>
        <v>#DIV/0!</v>
      </c>
      <c r="K73" s="229" t="e">
        <f>K67/O67</f>
        <v>#DIV/0!</v>
      </c>
      <c r="L73" s="229" t="e">
        <f>L67/O67</f>
        <v>#DIV/0!</v>
      </c>
      <c r="M73" s="229" t="e">
        <f>M67/O67</f>
        <v>#DIV/0!</v>
      </c>
      <c r="N73" s="230" t="e">
        <f>N67/O67</f>
        <v>#DIV/0!</v>
      </c>
      <c r="O73" s="220"/>
    </row>
    <row r="74" spans="1:15" ht="13.5" thickBot="1" x14ac:dyDescent="0.35">
      <c r="A74" s="231" t="s">
        <v>36</v>
      </c>
      <c r="B74" s="232" t="e">
        <f>B68/G68</f>
        <v>#DIV/0!</v>
      </c>
      <c r="C74" s="232" t="e">
        <f>C68/G68</f>
        <v>#DIV/0!</v>
      </c>
      <c r="D74" s="232" t="e">
        <f>D68/G68</f>
        <v>#DIV/0!</v>
      </c>
      <c r="E74" s="232" t="e">
        <f>E68/G68</f>
        <v>#DIV/0!</v>
      </c>
      <c r="F74" s="233" t="e">
        <f>F68/G68</f>
        <v>#DIV/0!</v>
      </c>
      <c r="G74" s="220"/>
      <c r="H74" s="134"/>
      <c r="I74" s="231" t="s">
        <v>36</v>
      </c>
      <c r="J74" s="232" t="e">
        <f>J68/O68</f>
        <v>#DIV/0!</v>
      </c>
      <c r="K74" s="232" t="e">
        <f>K68/O68</f>
        <v>#DIV/0!</v>
      </c>
      <c r="L74" s="232" t="e">
        <f>L68/O68</f>
        <v>#DIV/0!</v>
      </c>
      <c r="M74" s="232" t="e">
        <f>M68/O68</f>
        <v>#DIV/0!</v>
      </c>
      <c r="N74" s="233" t="e">
        <f>N68/O68</f>
        <v>#DIV/0!</v>
      </c>
      <c r="O74" s="220"/>
    </row>
    <row r="75" spans="1:15" ht="13.5" thickBot="1" x14ac:dyDescent="0.35">
      <c r="A75" s="234" t="s">
        <v>38</v>
      </c>
      <c r="B75" s="235"/>
      <c r="C75" s="236"/>
      <c r="D75" s="236"/>
      <c r="E75" s="236"/>
      <c r="F75" s="237"/>
      <c r="G75" s="220"/>
      <c r="H75" s="134"/>
      <c r="I75" s="234" t="s">
        <v>38</v>
      </c>
      <c r="J75" s="235"/>
      <c r="K75" s="236"/>
      <c r="L75" s="236"/>
      <c r="M75" s="236"/>
      <c r="N75" s="237"/>
      <c r="O75" s="220"/>
    </row>
    <row r="76" spans="1:15" ht="13.5" thickBot="1" x14ac:dyDescent="0.35">
      <c r="A76" s="238" t="s">
        <v>43</v>
      </c>
      <c r="B76" s="239">
        <v>0.59</v>
      </c>
      <c r="C76" s="240">
        <v>0.13</v>
      </c>
      <c r="D76" s="239">
        <v>0.08</v>
      </c>
      <c r="E76" s="239">
        <v>0.06</v>
      </c>
      <c r="F76" s="241">
        <v>0.14000000000000001</v>
      </c>
      <c r="G76" s="242"/>
      <c r="H76" s="134"/>
      <c r="I76" s="238" t="s">
        <v>43</v>
      </c>
      <c r="J76" s="239">
        <v>0.59</v>
      </c>
      <c r="K76" s="240">
        <v>0.13</v>
      </c>
      <c r="L76" s="239">
        <v>0.08</v>
      </c>
      <c r="M76" s="239">
        <v>0.06</v>
      </c>
      <c r="N76" s="241">
        <v>0.14000000000000001</v>
      </c>
      <c r="O76" s="242"/>
    </row>
    <row r="77" spans="1:15" ht="13.5" thickBot="1" x14ac:dyDescent="0.35">
      <c r="A77" s="134"/>
      <c r="B77" s="134"/>
      <c r="C77" s="134"/>
      <c r="D77" s="134"/>
      <c r="E77" s="134"/>
      <c r="F77" s="134"/>
      <c r="G77" s="134"/>
      <c r="H77" s="134"/>
      <c r="I77" s="134"/>
      <c r="J77" s="134"/>
      <c r="K77" s="134"/>
      <c r="L77" s="134"/>
      <c r="M77" s="134"/>
      <c r="N77" s="134"/>
      <c r="O77" s="134"/>
    </row>
    <row r="78" spans="1:15" ht="16" thickBot="1" x14ac:dyDescent="0.4">
      <c r="A78" s="201" t="s">
        <v>75</v>
      </c>
      <c r="B78" s="202"/>
      <c r="C78" s="202"/>
      <c r="D78" s="202"/>
      <c r="E78" s="202"/>
      <c r="F78" s="202"/>
      <c r="G78" s="203"/>
      <c r="H78" s="134"/>
      <c r="I78" s="201" t="s">
        <v>97</v>
      </c>
      <c r="J78" s="202"/>
      <c r="K78" s="202"/>
      <c r="L78" s="202"/>
      <c r="M78" s="202"/>
      <c r="N78" s="202"/>
      <c r="O78" s="203"/>
    </row>
    <row r="79" spans="1:15" ht="13.5" thickBot="1" x14ac:dyDescent="0.35">
      <c r="A79" s="243" t="s">
        <v>39</v>
      </c>
      <c r="B79" s="244"/>
      <c r="C79" s="244"/>
      <c r="D79" s="244"/>
      <c r="E79" s="244"/>
      <c r="F79" s="244"/>
      <c r="G79" s="245"/>
      <c r="H79" s="134"/>
      <c r="I79" s="243" t="s">
        <v>39</v>
      </c>
      <c r="J79" s="244"/>
      <c r="K79" s="244"/>
      <c r="L79" s="244"/>
      <c r="M79" s="244"/>
      <c r="N79" s="244"/>
      <c r="O79" s="245"/>
    </row>
    <row r="80" spans="1:15" ht="13.5" thickBot="1" x14ac:dyDescent="0.35">
      <c r="A80" s="204"/>
      <c r="B80" s="246" t="s">
        <v>152</v>
      </c>
      <c r="C80" s="246" t="s">
        <v>188</v>
      </c>
      <c r="D80" s="246" t="s">
        <v>189</v>
      </c>
      <c r="E80" s="246" t="s">
        <v>190</v>
      </c>
      <c r="F80" s="247" t="s">
        <v>41</v>
      </c>
      <c r="G80" s="248" t="s">
        <v>36</v>
      </c>
      <c r="H80" s="134"/>
      <c r="I80" s="204"/>
      <c r="J80" s="246" t="s">
        <v>152</v>
      </c>
      <c r="K80" s="246" t="s">
        <v>188</v>
      </c>
      <c r="L80" s="246" t="s">
        <v>189</v>
      </c>
      <c r="M80" s="246" t="s">
        <v>190</v>
      </c>
      <c r="N80" s="247" t="s">
        <v>41</v>
      </c>
      <c r="O80" s="248" t="s">
        <v>36</v>
      </c>
    </row>
    <row r="81" spans="1:15" x14ac:dyDescent="0.3">
      <c r="A81" s="205" t="s">
        <v>34</v>
      </c>
      <c r="B81" s="206"/>
      <c r="C81" s="207"/>
      <c r="D81" s="207"/>
      <c r="E81" s="207"/>
      <c r="F81" s="208"/>
      <c r="G81" s="209">
        <f>SUM(B81:F81)</f>
        <v>0</v>
      </c>
      <c r="H81" s="134"/>
      <c r="I81" s="205" t="s">
        <v>34</v>
      </c>
      <c r="J81" s="206"/>
      <c r="K81" s="207"/>
      <c r="L81" s="207"/>
      <c r="M81" s="207"/>
      <c r="N81" s="208"/>
      <c r="O81" s="209">
        <f>SUM(J81:N81)</f>
        <v>0</v>
      </c>
    </row>
    <row r="82" spans="1:15" ht="13.5" thickBot="1" x14ac:dyDescent="0.35">
      <c r="A82" s="210" t="s">
        <v>35</v>
      </c>
      <c r="B82" s="211"/>
      <c r="C82" s="212"/>
      <c r="D82" s="212"/>
      <c r="E82" s="212"/>
      <c r="F82" s="213"/>
      <c r="G82" s="214">
        <f t="shared" ref="G82:G83" si="10">SUM(B82:F82)</f>
        <v>0</v>
      </c>
      <c r="H82" s="134"/>
      <c r="I82" s="210" t="s">
        <v>35</v>
      </c>
      <c r="J82" s="211"/>
      <c r="K82" s="212"/>
      <c r="L82" s="212"/>
      <c r="M82" s="212"/>
      <c r="N82" s="213"/>
      <c r="O82" s="214">
        <f t="shared" ref="O82:O83" si="11">SUM(J82:N82)</f>
        <v>0</v>
      </c>
    </row>
    <row r="83" spans="1:15" ht="13.5" thickBot="1" x14ac:dyDescent="0.35">
      <c r="A83" s="215" t="s">
        <v>36</v>
      </c>
      <c r="B83" s="216">
        <f>SUM(B81:B82)</f>
        <v>0</v>
      </c>
      <c r="C83" s="217">
        <f>SUM(C81:C82)</f>
        <v>0</v>
      </c>
      <c r="D83" s="217">
        <f>SUM(D81:D82)</f>
        <v>0</v>
      </c>
      <c r="E83" s="217">
        <f>SUM(E81:E82)</f>
        <v>0</v>
      </c>
      <c r="F83" s="218">
        <f>SUM(F81:F82)</f>
        <v>0</v>
      </c>
      <c r="G83" s="219">
        <f t="shared" si="10"/>
        <v>0</v>
      </c>
      <c r="H83" s="134"/>
      <c r="I83" s="215" t="s">
        <v>36</v>
      </c>
      <c r="J83" s="216">
        <f>SUM(J81:J82)</f>
        <v>0</v>
      </c>
      <c r="K83" s="217">
        <f>SUM(K81:K82)</f>
        <v>0</v>
      </c>
      <c r="L83" s="217">
        <f>SUM(L81:L82)</f>
        <v>0</v>
      </c>
      <c r="M83" s="217">
        <f>SUM(M81:M82)</f>
        <v>0</v>
      </c>
      <c r="N83" s="218">
        <f>SUM(N81:N82)</f>
        <v>0</v>
      </c>
      <c r="O83" s="219">
        <f t="shared" si="11"/>
        <v>0</v>
      </c>
    </row>
    <row r="84" spans="1:15" ht="13.5" thickBot="1" x14ac:dyDescent="0.35">
      <c r="A84" s="107"/>
      <c r="B84" s="102"/>
      <c r="C84" s="102"/>
      <c r="D84" s="102"/>
      <c r="E84" s="102"/>
      <c r="F84" s="102"/>
      <c r="G84" s="220"/>
      <c r="H84" s="134"/>
      <c r="I84" s="107"/>
      <c r="J84" s="102"/>
      <c r="K84" s="102"/>
      <c r="L84" s="102"/>
      <c r="M84" s="102"/>
      <c r="N84" s="102"/>
      <c r="O84" s="220"/>
    </row>
    <row r="85" spans="1:15" ht="13.5" thickBot="1" x14ac:dyDescent="0.35">
      <c r="A85" s="249" t="s">
        <v>42</v>
      </c>
      <c r="B85" s="250"/>
      <c r="C85" s="250"/>
      <c r="D85" s="250"/>
      <c r="E85" s="250"/>
      <c r="F85" s="251"/>
      <c r="G85" s="221"/>
      <c r="H85" s="134"/>
      <c r="I85" s="249" t="s">
        <v>42</v>
      </c>
      <c r="J85" s="250"/>
      <c r="K85" s="250"/>
      <c r="L85" s="250"/>
      <c r="M85" s="250"/>
      <c r="N85" s="251"/>
      <c r="O85" s="221"/>
    </row>
    <row r="86" spans="1:15" ht="13.5" thickBot="1" x14ac:dyDescent="0.35">
      <c r="A86" s="222"/>
      <c r="B86" s="253" t="s">
        <v>152</v>
      </c>
      <c r="C86" s="253" t="s">
        <v>188</v>
      </c>
      <c r="D86" s="253" t="s">
        <v>189</v>
      </c>
      <c r="E86" s="253" t="s">
        <v>190</v>
      </c>
      <c r="F86" s="254" t="s">
        <v>41</v>
      </c>
      <c r="G86" s="220"/>
      <c r="H86" s="134"/>
      <c r="I86" s="222"/>
      <c r="J86" s="253" t="s">
        <v>152</v>
      </c>
      <c r="K86" s="253" t="s">
        <v>188</v>
      </c>
      <c r="L86" s="253" t="s">
        <v>189</v>
      </c>
      <c r="M86" s="253" t="s">
        <v>190</v>
      </c>
      <c r="N86" s="254" t="s">
        <v>41</v>
      </c>
      <c r="O86" s="220"/>
    </row>
    <row r="87" spans="1:15" x14ac:dyDescent="0.3">
      <c r="A87" s="205" t="s">
        <v>34</v>
      </c>
      <c r="B87" s="224" t="e">
        <f>B81/G81</f>
        <v>#DIV/0!</v>
      </c>
      <c r="C87" s="225" t="e">
        <f>C81/G81</f>
        <v>#DIV/0!</v>
      </c>
      <c r="D87" s="225" t="e">
        <f>D81/G81</f>
        <v>#DIV/0!</v>
      </c>
      <c r="E87" s="225" t="e">
        <f>E81/G81</f>
        <v>#DIV/0!</v>
      </c>
      <c r="F87" s="226" t="e">
        <f>F81/G81</f>
        <v>#DIV/0!</v>
      </c>
      <c r="G87" s="220"/>
      <c r="H87" s="134"/>
      <c r="I87" s="205" t="s">
        <v>34</v>
      </c>
      <c r="J87" s="224" t="e">
        <f>J81/O81</f>
        <v>#DIV/0!</v>
      </c>
      <c r="K87" s="225" t="e">
        <f>K81/O81</f>
        <v>#DIV/0!</v>
      </c>
      <c r="L87" s="225" t="e">
        <f>L81/O81</f>
        <v>#DIV/0!</v>
      </c>
      <c r="M87" s="225" t="e">
        <f>M81/O81</f>
        <v>#DIV/0!</v>
      </c>
      <c r="N87" s="226" t="e">
        <f>N81/O81</f>
        <v>#DIV/0!</v>
      </c>
      <c r="O87" s="220"/>
    </row>
    <row r="88" spans="1:15" ht="13.5" thickBot="1" x14ac:dyDescent="0.35">
      <c r="A88" s="210" t="s">
        <v>35</v>
      </c>
      <c r="B88" s="228" t="e">
        <f>B82/G82</f>
        <v>#DIV/0!</v>
      </c>
      <c r="C88" s="229" t="e">
        <f>C82/G82</f>
        <v>#DIV/0!</v>
      </c>
      <c r="D88" s="229" t="e">
        <f>D82/G82</f>
        <v>#DIV/0!</v>
      </c>
      <c r="E88" s="229" t="e">
        <f>E82/G82</f>
        <v>#DIV/0!</v>
      </c>
      <c r="F88" s="230" t="e">
        <f>F82/G82</f>
        <v>#DIV/0!</v>
      </c>
      <c r="G88" s="220"/>
      <c r="H88" s="134"/>
      <c r="I88" s="210" t="s">
        <v>35</v>
      </c>
      <c r="J88" s="228" t="e">
        <f>J82/O82</f>
        <v>#DIV/0!</v>
      </c>
      <c r="K88" s="229" t="e">
        <f>K82/O82</f>
        <v>#DIV/0!</v>
      </c>
      <c r="L88" s="229" t="e">
        <f>L82/O82</f>
        <v>#DIV/0!</v>
      </c>
      <c r="M88" s="229" t="e">
        <f>M82/O82</f>
        <v>#DIV/0!</v>
      </c>
      <c r="N88" s="230" t="e">
        <f>N82/O82</f>
        <v>#DIV/0!</v>
      </c>
      <c r="O88" s="220"/>
    </row>
    <row r="89" spans="1:15" ht="13.5" thickBot="1" x14ac:dyDescent="0.35">
      <c r="A89" s="231" t="s">
        <v>36</v>
      </c>
      <c r="B89" s="232" t="e">
        <f>B83/G83</f>
        <v>#DIV/0!</v>
      </c>
      <c r="C89" s="232" t="e">
        <f>C83/G83</f>
        <v>#DIV/0!</v>
      </c>
      <c r="D89" s="232" t="e">
        <f>D83/G83</f>
        <v>#DIV/0!</v>
      </c>
      <c r="E89" s="232" t="e">
        <f>E83/G83</f>
        <v>#DIV/0!</v>
      </c>
      <c r="F89" s="233" t="e">
        <f>F83/G83</f>
        <v>#DIV/0!</v>
      </c>
      <c r="G89" s="220"/>
      <c r="H89" s="134"/>
      <c r="I89" s="231" t="s">
        <v>36</v>
      </c>
      <c r="J89" s="232" t="e">
        <f>J83/O83</f>
        <v>#DIV/0!</v>
      </c>
      <c r="K89" s="232" t="e">
        <f>K83/O83</f>
        <v>#DIV/0!</v>
      </c>
      <c r="L89" s="232" t="e">
        <f>L83/O83</f>
        <v>#DIV/0!</v>
      </c>
      <c r="M89" s="232" t="e">
        <f>M83/O83</f>
        <v>#DIV/0!</v>
      </c>
      <c r="N89" s="233" t="e">
        <f>N83/O83</f>
        <v>#DIV/0!</v>
      </c>
      <c r="O89" s="220"/>
    </row>
    <row r="90" spans="1:15" ht="13.5" thickBot="1" x14ac:dyDescent="0.35">
      <c r="A90" s="234" t="s">
        <v>38</v>
      </c>
      <c r="B90" s="235"/>
      <c r="C90" s="236"/>
      <c r="D90" s="236"/>
      <c r="E90" s="236"/>
      <c r="F90" s="237"/>
      <c r="G90" s="220"/>
      <c r="H90" s="134"/>
      <c r="I90" s="234" t="s">
        <v>38</v>
      </c>
      <c r="J90" s="235"/>
      <c r="K90" s="236"/>
      <c r="L90" s="236"/>
      <c r="M90" s="236"/>
      <c r="N90" s="237"/>
      <c r="O90" s="220"/>
    </row>
    <row r="91" spans="1:15" ht="13.5" thickBot="1" x14ac:dyDescent="0.35">
      <c r="A91" s="238" t="s">
        <v>43</v>
      </c>
      <c r="B91" s="239">
        <v>0.59</v>
      </c>
      <c r="C91" s="240">
        <v>0.13</v>
      </c>
      <c r="D91" s="239">
        <v>0.08</v>
      </c>
      <c r="E91" s="239">
        <v>0.06</v>
      </c>
      <c r="F91" s="241">
        <v>0.14000000000000001</v>
      </c>
      <c r="G91" s="242"/>
      <c r="H91" s="134"/>
      <c r="I91" s="238" t="s">
        <v>43</v>
      </c>
      <c r="J91" s="239">
        <v>0.59</v>
      </c>
      <c r="K91" s="240">
        <v>0.13</v>
      </c>
      <c r="L91" s="239">
        <v>0.08</v>
      </c>
      <c r="M91" s="239">
        <v>0.06</v>
      </c>
      <c r="N91" s="241">
        <v>0.14000000000000001</v>
      </c>
      <c r="O91" s="242"/>
    </row>
    <row r="92" spans="1:15" x14ac:dyDescent="0.3">
      <c r="A92" s="134"/>
      <c r="B92" s="134"/>
      <c r="C92" s="134"/>
      <c r="D92" s="134"/>
      <c r="E92" s="134"/>
      <c r="F92" s="134"/>
      <c r="G92" s="134"/>
      <c r="H92" s="134"/>
      <c r="I92" s="134"/>
      <c r="J92" s="134"/>
      <c r="K92" s="134"/>
      <c r="L92" s="134"/>
      <c r="M92" s="134"/>
      <c r="N92" s="134"/>
      <c r="O92" s="134"/>
    </row>
    <row r="93" spans="1:15" x14ac:dyDescent="0.3">
      <c r="A93" s="134"/>
      <c r="B93" s="134"/>
      <c r="C93" s="134"/>
      <c r="D93" s="134"/>
      <c r="E93" s="134"/>
      <c r="F93" s="134"/>
      <c r="G93" s="134"/>
      <c r="H93" s="134"/>
      <c r="I93" s="134"/>
      <c r="J93" s="134"/>
      <c r="K93" s="134"/>
      <c r="L93" s="134"/>
      <c r="M93" s="134"/>
      <c r="N93" s="134"/>
      <c r="O93" s="134"/>
    </row>
    <row r="94" spans="1:15" x14ac:dyDescent="0.3">
      <c r="A94" s="134"/>
      <c r="B94" s="134"/>
      <c r="C94" s="134"/>
      <c r="D94" s="134"/>
      <c r="E94" s="134"/>
      <c r="F94" s="134"/>
      <c r="G94" s="134"/>
      <c r="H94" s="134"/>
      <c r="I94" s="134"/>
      <c r="J94" s="134"/>
      <c r="K94" s="134"/>
      <c r="L94" s="134"/>
      <c r="M94" s="134"/>
      <c r="N94" s="134"/>
      <c r="O94" s="134"/>
    </row>
    <row r="95" spans="1:15" x14ac:dyDescent="0.3">
      <c r="A95" s="134"/>
      <c r="B95" s="134"/>
      <c r="C95" s="134"/>
      <c r="D95" s="134"/>
      <c r="E95" s="134"/>
      <c r="F95" s="134"/>
      <c r="G95" s="134"/>
      <c r="H95" s="134"/>
      <c r="I95" s="134"/>
      <c r="J95" s="134"/>
      <c r="K95" s="134"/>
      <c r="L95" s="134"/>
      <c r="M95" s="134"/>
      <c r="N95" s="134"/>
      <c r="O95" s="134"/>
    </row>
    <row r="96" spans="1:15" x14ac:dyDescent="0.3">
      <c r="A96" s="134"/>
      <c r="B96" s="134"/>
      <c r="C96" s="134"/>
      <c r="D96" s="134"/>
      <c r="E96" s="134"/>
      <c r="F96" s="134"/>
      <c r="G96" s="134"/>
      <c r="H96" s="134"/>
      <c r="I96" s="134"/>
      <c r="J96" s="134"/>
      <c r="K96" s="134"/>
      <c r="L96" s="134"/>
      <c r="M96" s="134"/>
      <c r="N96" s="134"/>
      <c r="O96" s="134"/>
    </row>
    <row r="97" spans="1:15" x14ac:dyDescent="0.3">
      <c r="A97" s="134"/>
      <c r="B97" s="134"/>
      <c r="C97" s="134"/>
      <c r="D97" s="134"/>
      <c r="E97" s="134"/>
      <c r="F97" s="134"/>
      <c r="G97" s="134"/>
      <c r="H97" s="134"/>
      <c r="I97" s="134"/>
      <c r="J97" s="134"/>
      <c r="K97" s="134"/>
      <c r="L97" s="134"/>
      <c r="M97" s="134"/>
      <c r="N97" s="134"/>
      <c r="O97" s="134"/>
    </row>
    <row r="98" spans="1:15" x14ac:dyDescent="0.3">
      <c r="A98" s="134"/>
      <c r="B98" s="134"/>
      <c r="C98" s="134"/>
      <c r="D98" s="134"/>
      <c r="E98" s="134"/>
      <c r="F98" s="134"/>
      <c r="G98" s="134"/>
      <c r="H98" s="134"/>
      <c r="I98" s="134"/>
      <c r="J98" s="134"/>
      <c r="K98" s="134"/>
      <c r="L98" s="134"/>
      <c r="M98" s="134"/>
      <c r="N98" s="134"/>
      <c r="O98" s="134"/>
    </row>
    <row r="99" spans="1:15" x14ac:dyDescent="0.3">
      <c r="A99" s="134"/>
      <c r="B99" s="134"/>
      <c r="C99" s="134"/>
      <c r="D99" s="134"/>
      <c r="E99" s="134"/>
      <c r="F99" s="134"/>
      <c r="G99" s="134"/>
      <c r="H99" s="134"/>
      <c r="I99" s="134"/>
      <c r="J99" s="134"/>
      <c r="K99" s="134"/>
      <c r="L99" s="134"/>
      <c r="M99" s="134"/>
      <c r="N99" s="134"/>
      <c r="O99" s="134"/>
    </row>
    <row r="100" spans="1:15" x14ac:dyDescent="0.3">
      <c r="A100" s="134"/>
      <c r="B100" s="134"/>
      <c r="C100" s="134"/>
      <c r="D100" s="134"/>
      <c r="E100" s="134"/>
      <c r="F100" s="134"/>
      <c r="G100" s="134"/>
      <c r="H100" s="134"/>
      <c r="I100" s="134"/>
      <c r="J100" s="134"/>
      <c r="K100" s="134"/>
      <c r="L100" s="134"/>
      <c r="M100" s="134"/>
      <c r="N100" s="134"/>
      <c r="O100" s="134"/>
    </row>
    <row r="101" spans="1:15" x14ac:dyDescent="0.3">
      <c r="A101" s="134"/>
      <c r="B101" s="134"/>
      <c r="C101" s="134"/>
      <c r="D101" s="134"/>
      <c r="E101" s="134"/>
      <c r="F101" s="134"/>
      <c r="G101" s="134"/>
      <c r="H101" s="134"/>
      <c r="I101" s="134"/>
      <c r="J101" s="134"/>
      <c r="K101" s="134"/>
      <c r="L101" s="134"/>
      <c r="M101" s="134"/>
      <c r="N101" s="134"/>
      <c r="O101" s="134"/>
    </row>
    <row r="102" spans="1:15" x14ac:dyDescent="0.3">
      <c r="A102" s="134"/>
      <c r="B102" s="134"/>
      <c r="C102" s="134"/>
      <c r="D102" s="134"/>
      <c r="E102" s="134"/>
      <c r="F102" s="134"/>
      <c r="G102" s="134"/>
      <c r="H102" s="134"/>
      <c r="I102" s="134"/>
      <c r="J102" s="134"/>
      <c r="K102" s="134"/>
      <c r="L102" s="134"/>
      <c r="M102" s="134"/>
      <c r="N102" s="134"/>
      <c r="O102" s="134"/>
    </row>
    <row r="103" spans="1:15" x14ac:dyDescent="0.3">
      <c r="A103" s="134"/>
      <c r="B103" s="134"/>
      <c r="C103" s="134"/>
      <c r="D103" s="134"/>
      <c r="E103" s="134"/>
      <c r="F103" s="134"/>
      <c r="G103" s="134"/>
      <c r="H103" s="134"/>
      <c r="I103" s="134"/>
      <c r="J103" s="134"/>
      <c r="K103" s="134"/>
      <c r="L103" s="134"/>
      <c r="M103" s="134"/>
      <c r="N103" s="134"/>
      <c r="O103" s="134"/>
    </row>
    <row r="104" spans="1:15" x14ac:dyDescent="0.3">
      <c r="A104" s="134"/>
      <c r="B104" s="134"/>
      <c r="C104" s="134"/>
      <c r="D104" s="134"/>
      <c r="E104" s="134"/>
      <c r="F104" s="134"/>
      <c r="G104" s="134"/>
      <c r="H104" s="134"/>
      <c r="I104" s="134"/>
      <c r="J104" s="134"/>
      <c r="K104" s="134"/>
      <c r="L104" s="134"/>
      <c r="M104" s="134"/>
      <c r="N104" s="134"/>
      <c r="O104" s="134"/>
    </row>
    <row r="105" spans="1:15" x14ac:dyDescent="0.3">
      <c r="A105" s="134"/>
      <c r="B105" s="134"/>
      <c r="C105" s="134"/>
      <c r="D105" s="134"/>
      <c r="E105" s="134"/>
      <c r="F105" s="134"/>
      <c r="G105" s="134"/>
      <c r="H105" s="134"/>
      <c r="I105" s="134"/>
      <c r="J105" s="134"/>
      <c r="K105" s="134"/>
      <c r="L105" s="134"/>
      <c r="M105" s="134"/>
      <c r="N105" s="134"/>
      <c r="O105" s="134"/>
    </row>
    <row r="106" spans="1:15" x14ac:dyDescent="0.3">
      <c r="A106" s="134"/>
      <c r="B106" s="134"/>
      <c r="C106" s="134"/>
      <c r="D106" s="134"/>
      <c r="E106" s="134"/>
      <c r="F106" s="134"/>
      <c r="G106" s="134"/>
      <c r="H106" s="134"/>
      <c r="I106" s="134"/>
      <c r="J106" s="134"/>
      <c r="K106" s="134"/>
      <c r="L106" s="134"/>
      <c r="M106" s="134"/>
      <c r="N106" s="134"/>
      <c r="O106" s="134"/>
    </row>
    <row r="107" spans="1:15" x14ac:dyDescent="0.3">
      <c r="A107" s="134"/>
      <c r="B107" s="134"/>
      <c r="C107" s="134"/>
      <c r="D107" s="134"/>
      <c r="E107" s="134"/>
      <c r="F107" s="134"/>
      <c r="G107" s="134"/>
      <c r="H107" s="134"/>
      <c r="I107" s="134"/>
      <c r="J107" s="134"/>
      <c r="K107" s="134"/>
      <c r="L107" s="134"/>
      <c r="M107" s="134"/>
      <c r="N107" s="134"/>
      <c r="O107" s="134"/>
    </row>
    <row r="108" spans="1:15" x14ac:dyDescent="0.3">
      <c r="A108" s="134"/>
      <c r="B108" s="134"/>
      <c r="C108" s="134"/>
      <c r="D108" s="134"/>
      <c r="E108" s="134"/>
      <c r="F108" s="134"/>
      <c r="G108" s="134"/>
      <c r="H108" s="134"/>
      <c r="I108" s="134"/>
      <c r="J108" s="134"/>
      <c r="K108" s="134"/>
      <c r="L108" s="134"/>
      <c r="M108" s="134"/>
      <c r="N108" s="134"/>
      <c r="O108" s="134"/>
    </row>
    <row r="109" spans="1:15" x14ac:dyDescent="0.3">
      <c r="A109" s="134"/>
      <c r="B109" s="134"/>
      <c r="C109" s="134"/>
      <c r="D109" s="134"/>
      <c r="E109" s="134"/>
      <c r="F109" s="134"/>
      <c r="G109" s="134"/>
      <c r="H109" s="134"/>
      <c r="I109" s="134"/>
      <c r="J109" s="134"/>
      <c r="K109" s="134"/>
      <c r="L109" s="134"/>
      <c r="M109" s="134"/>
      <c r="N109" s="134"/>
      <c r="O109" s="134"/>
    </row>
    <row r="110" spans="1:15" x14ac:dyDescent="0.3">
      <c r="A110" s="134"/>
      <c r="B110" s="134"/>
      <c r="C110" s="134"/>
      <c r="D110" s="134"/>
      <c r="E110" s="134"/>
      <c r="F110" s="134"/>
      <c r="G110" s="134"/>
      <c r="H110" s="134"/>
      <c r="I110" s="134"/>
      <c r="J110" s="134"/>
      <c r="K110" s="134"/>
      <c r="L110" s="134"/>
      <c r="M110" s="134"/>
      <c r="N110" s="134"/>
      <c r="O110" s="134"/>
    </row>
    <row r="111" spans="1:15" x14ac:dyDescent="0.3">
      <c r="A111" s="134"/>
      <c r="B111" s="134"/>
      <c r="C111" s="134"/>
      <c r="D111" s="134"/>
      <c r="E111" s="134"/>
      <c r="F111" s="134"/>
      <c r="G111" s="134"/>
      <c r="H111" s="134"/>
      <c r="I111" s="134"/>
      <c r="J111" s="134"/>
      <c r="K111" s="134"/>
      <c r="L111" s="134"/>
      <c r="M111" s="134"/>
      <c r="N111" s="134"/>
      <c r="O111" s="134"/>
    </row>
    <row r="112" spans="1:15" x14ac:dyDescent="0.3">
      <c r="A112" s="134"/>
      <c r="B112" s="134"/>
      <c r="C112" s="134"/>
      <c r="D112" s="134"/>
      <c r="E112" s="134"/>
      <c r="F112" s="134"/>
      <c r="G112" s="134"/>
      <c r="H112" s="134"/>
      <c r="I112" s="134"/>
      <c r="J112" s="134"/>
      <c r="K112" s="134"/>
      <c r="L112" s="134"/>
      <c r="M112" s="134"/>
      <c r="N112" s="134"/>
      <c r="O112" s="134"/>
    </row>
    <row r="113" spans="1:15" x14ac:dyDescent="0.3">
      <c r="A113" s="134"/>
      <c r="B113" s="134"/>
      <c r="C113" s="134"/>
      <c r="D113" s="134"/>
      <c r="E113" s="134"/>
      <c r="F113" s="134"/>
      <c r="G113" s="134"/>
      <c r="H113" s="134"/>
      <c r="I113" s="134"/>
      <c r="J113" s="134"/>
      <c r="K113" s="134"/>
      <c r="L113" s="134"/>
      <c r="M113" s="134"/>
      <c r="N113" s="134"/>
      <c r="O113" s="134"/>
    </row>
    <row r="114" spans="1:15" x14ac:dyDescent="0.3">
      <c r="A114" s="134"/>
      <c r="B114" s="134"/>
      <c r="C114" s="134"/>
      <c r="D114" s="134"/>
      <c r="E114" s="134"/>
      <c r="F114" s="134"/>
      <c r="G114" s="134"/>
      <c r="H114" s="134"/>
      <c r="I114" s="134"/>
      <c r="J114" s="134"/>
      <c r="K114" s="134"/>
      <c r="L114" s="134"/>
      <c r="M114" s="134"/>
      <c r="N114" s="134"/>
      <c r="O114" s="134"/>
    </row>
    <row r="115" spans="1:15" x14ac:dyDescent="0.3">
      <c r="A115" s="134"/>
      <c r="B115" s="134"/>
      <c r="C115" s="134"/>
      <c r="D115" s="134"/>
      <c r="E115" s="134"/>
      <c r="F115" s="134"/>
      <c r="G115" s="134"/>
      <c r="H115" s="134"/>
      <c r="I115" s="134"/>
      <c r="J115" s="134"/>
      <c r="K115" s="134"/>
      <c r="L115" s="134"/>
      <c r="M115" s="134"/>
      <c r="N115" s="134"/>
      <c r="O115" s="134"/>
    </row>
    <row r="116" spans="1:15" x14ac:dyDescent="0.3">
      <c r="A116" s="134"/>
      <c r="B116" s="134"/>
      <c r="C116" s="134"/>
      <c r="D116" s="134"/>
      <c r="E116" s="134"/>
      <c r="F116" s="134"/>
      <c r="G116" s="134"/>
      <c r="H116" s="134"/>
      <c r="I116" s="134"/>
      <c r="J116" s="134"/>
      <c r="K116" s="134"/>
      <c r="L116" s="134"/>
      <c r="M116" s="134"/>
      <c r="N116" s="134"/>
      <c r="O116" s="134"/>
    </row>
    <row r="117" spans="1:15" x14ac:dyDescent="0.3">
      <c r="A117" s="134"/>
      <c r="B117" s="134"/>
      <c r="C117" s="134"/>
      <c r="D117" s="134"/>
      <c r="E117" s="134"/>
      <c r="F117" s="134"/>
      <c r="G117" s="134"/>
      <c r="H117" s="134"/>
      <c r="I117" s="134"/>
      <c r="J117" s="134"/>
      <c r="K117" s="134"/>
      <c r="L117" s="134"/>
      <c r="M117" s="134"/>
      <c r="N117" s="134"/>
      <c r="O117" s="134"/>
    </row>
    <row r="118" spans="1:15" x14ac:dyDescent="0.3">
      <c r="A118" s="134"/>
      <c r="B118" s="134"/>
      <c r="C118" s="134"/>
      <c r="D118" s="134"/>
      <c r="E118" s="134"/>
      <c r="F118" s="134"/>
      <c r="G118" s="134"/>
      <c r="H118" s="134"/>
      <c r="I118" s="134"/>
      <c r="J118" s="134"/>
      <c r="K118" s="134"/>
      <c r="L118" s="134"/>
      <c r="M118" s="134"/>
      <c r="N118" s="134"/>
      <c r="O118" s="134"/>
    </row>
    <row r="119" spans="1:15" x14ac:dyDescent="0.3">
      <c r="A119" s="134"/>
      <c r="B119" s="134"/>
      <c r="C119" s="134"/>
      <c r="D119" s="134"/>
      <c r="E119" s="134"/>
      <c r="F119" s="134"/>
      <c r="G119" s="134"/>
      <c r="H119" s="134"/>
      <c r="I119" s="134"/>
      <c r="J119" s="134"/>
      <c r="K119" s="134"/>
      <c r="L119" s="134"/>
      <c r="M119" s="134"/>
      <c r="N119" s="134"/>
      <c r="O119" s="134"/>
    </row>
    <row r="120" spans="1:15" x14ac:dyDescent="0.3">
      <c r="A120" s="134"/>
      <c r="B120" s="134"/>
      <c r="C120" s="134"/>
      <c r="D120" s="134"/>
      <c r="E120" s="134"/>
      <c r="F120" s="134"/>
      <c r="G120" s="134"/>
      <c r="H120" s="134"/>
      <c r="I120" s="134"/>
      <c r="J120" s="134"/>
      <c r="K120" s="134"/>
      <c r="L120" s="134"/>
      <c r="M120" s="134"/>
      <c r="N120" s="134"/>
      <c r="O120" s="134"/>
    </row>
    <row r="121" spans="1:15" x14ac:dyDescent="0.3">
      <c r="A121" s="134"/>
      <c r="B121" s="134"/>
      <c r="C121" s="134"/>
      <c r="D121" s="134"/>
      <c r="E121" s="134"/>
      <c r="F121" s="134"/>
      <c r="G121" s="134"/>
      <c r="H121" s="134"/>
      <c r="I121" s="134"/>
      <c r="J121" s="134"/>
      <c r="K121" s="134"/>
      <c r="L121" s="134"/>
      <c r="M121" s="134"/>
      <c r="N121" s="134"/>
      <c r="O121" s="134"/>
    </row>
    <row r="122" spans="1:15" x14ac:dyDescent="0.3">
      <c r="A122" s="134"/>
      <c r="B122" s="134"/>
      <c r="C122" s="134"/>
      <c r="D122" s="134"/>
      <c r="E122" s="134"/>
      <c r="F122" s="134"/>
      <c r="G122" s="134"/>
      <c r="H122" s="134"/>
      <c r="I122" s="134"/>
      <c r="J122" s="134"/>
      <c r="K122" s="134"/>
      <c r="L122" s="134"/>
      <c r="M122" s="134"/>
      <c r="N122" s="134"/>
      <c r="O122" s="134"/>
    </row>
    <row r="123" spans="1:15" x14ac:dyDescent="0.3">
      <c r="A123" s="134"/>
      <c r="B123" s="134"/>
      <c r="C123" s="134"/>
      <c r="D123" s="134"/>
      <c r="E123" s="134"/>
      <c r="F123" s="134"/>
      <c r="G123" s="134"/>
      <c r="H123" s="134"/>
      <c r="I123" s="134"/>
      <c r="J123" s="134"/>
      <c r="K123" s="134"/>
      <c r="L123" s="134"/>
      <c r="M123" s="134"/>
      <c r="N123" s="134"/>
      <c r="O123" s="134"/>
    </row>
    <row r="124" spans="1:15" x14ac:dyDescent="0.3">
      <c r="A124" s="134"/>
      <c r="B124" s="134"/>
      <c r="C124" s="134"/>
      <c r="D124" s="134"/>
      <c r="E124" s="134"/>
      <c r="F124" s="134"/>
      <c r="G124" s="134"/>
      <c r="H124" s="134"/>
      <c r="I124" s="134"/>
      <c r="J124" s="134"/>
      <c r="K124" s="134"/>
      <c r="L124" s="134"/>
      <c r="M124" s="134"/>
      <c r="N124" s="134"/>
      <c r="O124" s="134"/>
    </row>
    <row r="125" spans="1:15" x14ac:dyDescent="0.3">
      <c r="A125" s="134"/>
      <c r="B125" s="134"/>
      <c r="C125" s="134"/>
      <c r="D125" s="134"/>
      <c r="E125" s="134"/>
      <c r="F125" s="134"/>
      <c r="G125" s="134"/>
      <c r="H125" s="134"/>
      <c r="I125" s="134"/>
      <c r="J125" s="134"/>
      <c r="K125" s="134"/>
      <c r="L125" s="134"/>
      <c r="M125" s="134"/>
      <c r="N125" s="134"/>
      <c r="O125" s="134"/>
    </row>
    <row r="126" spans="1:15" x14ac:dyDescent="0.3">
      <c r="A126" s="134"/>
      <c r="B126" s="134"/>
      <c r="C126" s="134"/>
      <c r="D126" s="134"/>
      <c r="E126" s="134"/>
      <c r="F126" s="134"/>
      <c r="G126" s="134"/>
      <c r="H126" s="134"/>
      <c r="I126" s="134"/>
      <c r="J126" s="134"/>
      <c r="K126" s="134"/>
      <c r="L126" s="134"/>
      <c r="M126" s="134"/>
      <c r="N126" s="134"/>
      <c r="O126" s="134"/>
    </row>
    <row r="127" spans="1:15" x14ac:dyDescent="0.3">
      <c r="A127" s="134"/>
      <c r="B127" s="134"/>
      <c r="C127" s="134"/>
      <c r="D127" s="134"/>
      <c r="E127" s="134"/>
      <c r="F127" s="134"/>
      <c r="G127" s="134"/>
      <c r="H127" s="134"/>
      <c r="I127" s="134"/>
      <c r="J127" s="134"/>
      <c r="K127" s="134"/>
      <c r="L127" s="134"/>
      <c r="M127" s="134"/>
      <c r="N127" s="134"/>
      <c r="O127" s="134"/>
    </row>
    <row r="128" spans="1:15" x14ac:dyDescent="0.3">
      <c r="A128" s="134"/>
      <c r="B128" s="134"/>
      <c r="C128" s="134"/>
      <c r="D128" s="134"/>
      <c r="E128" s="134"/>
      <c r="F128" s="134"/>
      <c r="G128" s="134"/>
      <c r="H128" s="134"/>
      <c r="I128" s="134"/>
      <c r="J128" s="134"/>
      <c r="K128" s="134"/>
      <c r="L128" s="134"/>
      <c r="M128" s="134"/>
      <c r="N128" s="134"/>
      <c r="O128" s="134"/>
    </row>
    <row r="129" spans="1:15" x14ac:dyDescent="0.3">
      <c r="A129" s="134"/>
      <c r="B129" s="134"/>
      <c r="C129" s="134"/>
      <c r="D129" s="134"/>
      <c r="E129" s="134"/>
      <c r="F129" s="134"/>
      <c r="G129" s="134"/>
      <c r="H129" s="134"/>
      <c r="I129" s="134"/>
      <c r="J129" s="134"/>
      <c r="K129" s="134"/>
      <c r="L129" s="134"/>
      <c r="M129" s="134"/>
      <c r="N129" s="134"/>
      <c r="O129" s="134"/>
    </row>
    <row r="130" spans="1:15" x14ac:dyDescent="0.3">
      <c r="A130" s="134"/>
      <c r="B130" s="134"/>
      <c r="C130" s="134"/>
      <c r="D130" s="134"/>
      <c r="E130" s="134"/>
      <c r="F130" s="134"/>
      <c r="G130" s="134"/>
      <c r="H130" s="134"/>
      <c r="I130" s="134"/>
      <c r="J130" s="134"/>
      <c r="K130" s="134"/>
      <c r="L130" s="134"/>
      <c r="M130" s="134"/>
      <c r="N130" s="134"/>
      <c r="O130" s="134"/>
    </row>
    <row r="131" spans="1:15" x14ac:dyDescent="0.3">
      <c r="A131" s="134"/>
      <c r="B131" s="134"/>
      <c r="C131" s="134"/>
      <c r="D131" s="134"/>
      <c r="E131" s="134"/>
      <c r="F131" s="134"/>
      <c r="G131" s="134"/>
      <c r="H131" s="134"/>
      <c r="I131" s="134"/>
      <c r="J131" s="134"/>
      <c r="K131" s="134"/>
      <c r="L131" s="134"/>
      <c r="M131" s="134"/>
      <c r="N131" s="134"/>
      <c r="O131" s="134"/>
    </row>
    <row r="132" spans="1:15" x14ac:dyDescent="0.3">
      <c r="A132" s="134"/>
      <c r="B132" s="134"/>
      <c r="C132" s="134"/>
      <c r="D132" s="134"/>
      <c r="E132" s="134"/>
      <c r="F132" s="134"/>
      <c r="G132" s="134"/>
      <c r="H132" s="134"/>
      <c r="I132" s="134"/>
      <c r="J132" s="134"/>
      <c r="K132" s="134"/>
      <c r="L132" s="134"/>
      <c r="M132" s="134"/>
      <c r="N132" s="134"/>
      <c r="O132" s="134"/>
    </row>
    <row r="133" spans="1:15" x14ac:dyDescent="0.3">
      <c r="A133" s="134"/>
      <c r="B133" s="134"/>
      <c r="C133" s="134"/>
      <c r="D133" s="134"/>
      <c r="E133" s="134"/>
      <c r="F133" s="134"/>
      <c r="G133" s="134"/>
      <c r="H133" s="134"/>
      <c r="I133" s="134"/>
      <c r="J133" s="134"/>
      <c r="K133" s="134"/>
      <c r="L133" s="134"/>
      <c r="M133" s="134"/>
      <c r="N133" s="134"/>
      <c r="O133" s="134"/>
    </row>
    <row r="134" spans="1:15" x14ac:dyDescent="0.3">
      <c r="A134" s="134"/>
      <c r="B134" s="134"/>
      <c r="C134" s="134"/>
      <c r="D134" s="134"/>
      <c r="E134" s="134"/>
      <c r="F134" s="134"/>
      <c r="G134" s="134"/>
      <c r="H134" s="134"/>
      <c r="I134" s="134"/>
      <c r="J134" s="134"/>
      <c r="K134" s="134"/>
      <c r="L134" s="134"/>
      <c r="M134" s="134"/>
      <c r="N134" s="134"/>
      <c r="O134" s="134"/>
    </row>
    <row r="135" spans="1:15" x14ac:dyDescent="0.3">
      <c r="A135" s="134"/>
      <c r="B135" s="134"/>
      <c r="C135" s="134"/>
      <c r="D135" s="134"/>
      <c r="E135" s="134"/>
      <c r="F135" s="134"/>
      <c r="G135" s="134"/>
      <c r="H135" s="134"/>
      <c r="I135" s="134"/>
      <c r="J135" s="134"/>
      <c r="K135" s="134"/>
      <c r="L135" s="134"/>
      <c r="M135" s="134"/>
      <c r="N135" s="134"/>
      <c r="O135" s="134"/>
    </row>
    <row r="136" spans="1:15" x14ac:dyDescent="0.3">
      <c r="A136" s="134"/>
      <c r="B136" s="134"/>
      <c r="C136" s="134"/>
      <c r="D136" s="134"/>
      <c r="E136" s="134"/>
      <c r="F136" s="134"/>
      <c r="G136" s="134"/>
      <c r="H136" s="134"/>
      <c r="I136" s="134"/>
      <c r="J136" s="134"/>
      <c r="K136" s="134"/>
      <c r="L136" s="134"/>
      <c r="M136" s="134"/>
      <c r="N136" s="134"/>
      <c r="O136" s="134"/>
    </row>
    <row r="137" spans="1:15" x14ac:dyDescent="0.3">
      <c r="A137" s="134"/>
      <c r="B137" s="134"/>
      <c r="C137" s="134"/>
      <c r="D137" s="134"/>
      <c r="E137" s="134"/>
      <c r="F137" s="134"/>
      <c r="G137" s="134"/>
      <c r="H137" s="134"/>
      <c r="I137" s="134"/>
      <c r="J137" s="134"/>
      <c r="K137" s="134"/>
      <c r="L137" s="134"/>
      <c r="M137" s="134"/>
      <c r="N137" s="134"/>
      <c r="O137" s="134"/>
    </row>
    <row r="138" spans="1:15" x14ac:dyDescent="0.3">
      <c r="A138" s="134"/>
      <c r="B138" s="134"/>
      <c r="C138" s="134"/>
      <c r="D138" s="134"/>
      <c r="E138" s="134"/>
      <c r="F138" s="134"/>
      <c r="G138" s="134"/>
      <c r="H138" s="134"/>
      <c r="I138" s="134"/>
      <c r="J138" s="134"/>
      <c r="K138" s="134"/>
      <c r="L138" s="134"/>
      <c r="M138" s="134"/>
      <c r="N138" s="134"/>
      <c r="O138" s="134"/>
    </row>
    <row r="139" spans="1:15" x14ac:dyDescent="0.3">
      <c r="A139" s="134"/>
      <c r="B139" s="134"/>
      <c r="C139" s="134"/>
      <c r="D139" s="134"/>
      <c r="E139" s="134"/>
      <c r="F139" s="134"/>
      <c r="G139" s="134"/>
      <c r="H139" s="134"/>
      <c r="I139" s="134"/>
      <c r="J139" s="134"/>
      <c r="K139" s="134"/>
      <c r="L139" s="134"/>
      <c r="M139" s="134"/>
      <c r="N139" s="134"/>
      <c r="O139" s="134"/>
    </row>
    <row r="140" spans="1:15" x14ac:dyDescent="0.3">
      <c r="A140" s="134"/>
      <c r="B140" s="134"/>
      <c r="C140" s="134"/>
      <c r="D140" s="134"/>
      <c r="E140" s="134"/>
      <c r="F140" s="134"/>
      <c r="G140" s="134"/>
      <c r="H140" s="134"/>
      <c r="I140" s="134"/>
      <c r="J140" s="134"/>
      <c r="K140" s="134"/>
      <c r="L140" s="134"/>
      <c r="M140" s="134"/>
      <c r="N140" s="134"/>
      <c r="O140" s="134"/>
    </row>
    <row r="141" spans="1:15" x14ac:dyDescent="0.3">
      <c r="A141" s="134"/>
      <c r="B141" s="134"/>
      <c r="C141" s="134"/>
      <c r="D141" s="134"/>
      <c r="E141" s="134"/>
      <c r="F141" s="134"/>
      <c r="G141" s="134"/>
      <c r="H141" s="134"/>
      <c r="I141" s="134"/>
      <c r="J141" s="134"/>
      <c r="K141" s="134"/>
      <c r="L141" s="134"/>
      <c r="M141" s="134"/>
      <c r="N141" s="134"/>
      <c r="O141" s="134"/>
    </row>
    <row r="142" spans="1:15" x14ac:dyDescent="0.3">
      <c r="A142" s="134"/>
      <c r="B142" s="134"/>
      <c r="C142" s="134"/>
      <c r="D142" s="134"/>
      <c r="E142" s="134"/>
      <c r="F142" s="134"/>
      <c r="G142" s="134"/>
      <c r="H142" s="134"/>
      <c r="I142" s="134"/>
      <c r="J142" s="134"/>
      <c r="K142" s="134"/>
      <c r="L142" s="134"/>
      <c r="M142" s="134"/>
      <c r="N142" s="134"/>
      <c r="O142" s="134"/>
    </row>
    <row r="143" spans="1:15" x14ac:dyDescent="0.3">
      <c r="A143" s="134"/>
      <c r="B143" s="134"/>
      <c r="C143" s="134"/>
      <c r="D143" s="134"/>
      <c r="E143" s="134"/>
      <c r="F143" s="134"/>
      <c r="G143" s="134"/>
      <c r="H143" s="134"/>
      <c r="I143" s="134"/>
      <c r="J143" s="134"/>
      <c r="K143" s="134"/>
      <c r="L143" s="134"/>
      <c r="M143" s="134"/>
      <c r="N143" s="134"/>
      <c r="O143" s="134"/>
    </row>
    <row r="144" spans="1:15" x14ac:dyDescent="0.3">
      <c r="A144" s="134"/>
      <c r="B144" s="134"/>
      <c r="C144" s="134"/>
      <c r="D144" s="134"/>
      <c r="E144" s="134"/>
      <c r="F144" s="134"/>
      <c r="G144" s="134"/>
      <c r="H144" s="134"/>
      <c r="I144" s="134"/>
      <c r="J144" s="134"/>
      <c r="K144" s="134"/>
      <c r="L144" s="134"/>
      <c r="M144" s="134"/>
      <c r="N144" s="134"/>
      <c r="O144" s="134"/>
    </row>
    <row r="145" spans="1:15" x14ac:dyDescent="0.3">
      <c r="A145" s="134"/>
      <c r="B145" s="134"/>
      <c r="C145" s="134"/>
      <c r="D145" s="134"/>
      <c r="E145" s="134"/>
      <c r="F145" s="134"/>
      <c r="G145" s="134"/>
      <c r="H145" s="134"/>
      <c r="I145" s="134"/>
      <c r="J145" s="134"/>
      <c r="K145" s="134"/>
      <c r="L145" s="134"/>
      <c r="M145" s="134"/>
      <c r="N145" s="134"/>
      <c r="O145" s="134"/>
    </row>
    <row r="146" spans="1:15" x14ac:dyDescent="0.3">
      <c r="A146" s="134"/>
      <c r="B146" s="134"/>
      <c r="C146" s="134"/>
      <c r="D146" s="134"/>
      <c r="E146" s="134"/>
      <c r="F146" s="134"/>
      <c r="G146" s="134"/>
      <c r="H146" s="134"/>
      <c r="I146" s="134"/>
      <c r="J146" s="134"/>
      <c r="K146" s="134"/>
      <c r="L146" s="134"/>
      <c r="M146" s="134"/>
      <c r="N146" s="134"/>
      <c r="O146" s="134"/>
    </row>
    <row r="147" spans="1:15" x14ac:dyDescent="0.3">
      <c r="A147" s="134"/>
      <c r="B147" s="134"/>
      <c r="C147" s="134"/>
      <c r="D147" s="134"/>
      <c r="E147" s="134"/>
      <c r="F147" s="134"/>
      <c r="G147" s="134"/>
      <c r="H147" s="134"/>
      <c r="I147" s="134"/>
      <c r="J147" s="134"/>
      <c r="K147" s="134"/>
      <c r="L147" s="134"/>
      <c r="M147" s="134"/>
      <c r="N147" s="134"/>
      <c r="O147" s="134"/>
    </row>
    <row r="148" spans="1:15" x14ac:dyDescent="0.3">
      <c r="A148" s="134"/>
      <c r="B148" s="134"/>
      <c r="C148" s="134"/>
      <c r="D148" s="134"/>
      <c r="E148" s="134"/>
      <c r="F148" s="134"/>
      <c r="G148" s="134"/>
      <c r="H148" s="134"/>
      <c r="I148" s="134"/>
      <c r="J148" s="134"/>
      <c r="K148" s="134"/>
      <c r="L148" s="134"/>
      <c r="M148" s="134"/>
      <c r="N148" s="134"/>
      <c r="O148" s="134"/>
    </row>
    <row r="149" spans="1:15" x14ac:dyDescent="0.3">
      <c r="A149" s="134"/>
      <c r="B149" s="134"/>
      <c r="C149" s="134"/>
      <c r="D149" s="134"/>
      <c r="E149" s="134"/>
      <c r="F149" s="134"/>
      <c r="G149" s="134"/>
      <c r="H149" s="134"/>
      <c r="I149" s="134"/>
      <c r="J149" s="134"/>
      <c r="K149" s="134"/>
      <c r="L149" s="134"/>
      <c r="M149" s="134"/>
      <c r="N149" s="134"/>
      <c r="O149" s="134"/>
    </row>
    <row r="150" spans="1:15" x14ac:dyDescent="0.3">
      <c r="A150" s="134"/>
      <c r="B150" s="134"/>
      <c r="C150" s="134"/>
      <c r="D150" s="134"/>
      <c r="E150" s="134"/>
      <c r="F150" s="134"/>
      <c r="G150" s="134"/>
      <c r="H150" s="134"/>
      <c r="I150" s="134"/>
      <c r="J150" s="134"/>
      <c r="K150" s="134"/>
      <c r="L150" s="134"/>
      <c r="M150" s="134"/>
      <c r="N150" s="134"/>
      <c r="O150" s="134"/>
    </row>
    <row r="151" spans="1:15" x14ac:dyDescent="0.3">
      <c r="A151" s="134"/>
      <c r="B151" s="134"/>
      <c r="C151" s="134"/>
      <c r="D151" s="134"/>
      <c r="E151" s="134"/>
      <c r="F151" s="134"/>
      <c r="G151" s="134"/>
      <c r="H151" s="134"/>
      <c r="I151" s="134"/>
      <c r="J151" s="134"/>
      <c r="K151" s="134"/>
      <c r="L151" s="134"/>
      <c r="M151" s="134"/>
      <c r="N151" s="134"/>
      <c r="O151" s="134"/>
    </row>
    <row r="152" spans="1:15" x14ac:dyDescent="0.3">
      <c r="A152" s="134"/>
      <c r="B152" s="134"/>
      <c r="C152" s="134"/>
      <c r="D152" s="134"/>
      <c r="E152" s="134"/>
      <c r="F152" s="134"/>
      <c r="G152" s="134"/>
      <c r="H152" s="134"/>
      <c r="I152" s="134"/>
      <c r="J152" s="134"/>
      <c r="K152" s="134"/>
      <c r="L152" s="134"/>
      <c r="M152" s="134"/>
      <c r="N152" s="134"/>
      <c r="O152" s="134"/>
    </row>
    <row r="153" spans="1:15" x14ac:dyDescent="0.3">
      <c r="A153" s="134"/>
      <c r="B153" s="134"/>
      <c r="C153" s="134"/>
      <c r="D153" s="134"/>
      <c r="E153" s="134"/>
      <c r="F153" s="134"/>
      <c r="G153" s="134"/>
      <c r="H153" s="134"/>
      <c r="I153" s="134"/>
      <c r="J153" s="134"/>
      <c r="K153" s="134"/>
      <c r="L153" s="134"/>
      <c r="M153" s="134"/>
      <c r="N153" s="134"/>
      <c r="O153" s="134"/>
    </row>
    <row r="154" spans="1:15" x14ac:dyDescent="0.3">
      <c r="A154" s="134"/>
      <c r="B154" s="134"/>
      <c r="C154" s="134"/>
      <c r="D154" s="134"/>
      <c r="E154" s="134"/>
      <c r="F154" s="134"/>
      <c r="G154" s="134"/>
      <c r="H154" s="134"/>
      <c r="I154" s="134"/>
      <c r="J154" s="134"/>
      <c r="K154" s="134"/>
      <c r="L154" s="134"/>
      <c r="M154" s="134"/>
      <c r="N154" s="134"/>
      <c r="O154" s="134"/>
    </row>
    <row r="155" spans="1:15" x14ac:dyDescent="0.3">
      <c r="A155" s="134"/>
      <c r="B155" s="134"/>
      <c r="C155" s="134"/>
      <c r="D155" s="134"/>
      <c r="E155" s="134"/>
      <c r="F155" s="134"/>
      <c r="G155" s="134"/>
      <c r="H155" s="134"/>
      <c r="I155" s="134"/>
      <c r="J155" s="134"/>
      <c r="K155" s="134"/>
      <c r="L155" s="134"/>
      <c r="M155" s="134"/>
      <c r="N155" s="134"/>
      <c r="O155" s="134"/>
    </row>
    <row r="156" spans="1:15" x14ac:dyDescent="0.3">
      <c r="A156" s="134"/>
      <c r="B156" s="134"/>
      <c r="C156" s="134"/>
      <c r="D156" s="134"/>
      <c r="E156" s="134"/>
      <c r="F156" s="134"/>
      <c r="G156" s="134"/>
      <c r="H156" s="134"/>
      <c r="I156" s="134"/>
      <c r="J156" s="134"/>
      <c r="K156" s="134"/>
      <c r="L156" s="134"/>
      <c r="M156" s="134"/>
      <c r="N156" s="134"/>
      <c r="O156" s="134"/>
    </row>
    <row r="157" spans="1:15" x14ac:dyDescent="0.3">
      <c r="A157" s="134"/>
      <c r="B157" s="134"/>
      <c r="C157" s="134"/>
      <c r="D157" s="134"/>
      <c r="E157" s="134"/>
      <c r="F157" s="134"/>
      <c r="G157" s="134"/>
      <c r="H157" s="134"/>
      <c r="I157" s="134"/>
      <c r="J157" s="134"/>
      <c r="K157" s="134"/>
      <c r="L157" s="134"/>
      <c r="M157" s="134"/>
      <c r="N157" s="134"/>
      <c r="O157" s="134"/>
    </row>
    <row r="158" spans="1:15" x14ac:dyDescent="0.3">
      <c r="A158" s="134"/>
      <c r="B158" s="134"/>
      <c r="C158" s="134"/>
      <c r="D158" s="134"/>
      <c r="E158" s="134"/>
      <c r="F158" s="134"/>
      <c r="G158" s="134"/>
      <c r="H158" s="134"/>
      <c r="I158" s="134"/>
      <c r="J158" s="134"/>
      <c r="K158" s="134"/>
      <c r="L158" s="134"/>
      <c r="M158" s="134"/>
      <c r="N158" s="134"/>
      <c r="O158" s="134"/>
    </row>
    <row r="159" spans="1:15" x14ac:dyDescent="0.3">
      <c r="A159" s="134"/>
      <c r="B159" s="134"/>
      <c r="C159" s="134"/>
      <c r="D159" s="134"/>
      <c r="E159" s="134"/>
      <c r="F159" s="134"/>
      <c r="G159" s="134"/>
      <c r="H159" s="134"/>
      <c r="I159" s="134"/>
      <c r="J159" s="134"/>
      <c r="K159" s="134"/>
      <c r="L159" s="134"/>
      <c r="M159" s="134"/>
      <c r="N159" s="134"/>
      <c r="O159" s="134"/>
    </row>
    <row r="160" spans="1:15" x14ac:dyDescent="0.3">
      <c r="A160" s="134"/>
      <c r="B160" s="134"/>
      <c r="C160" s="134"/>
      <c r="D160" s="134"/>
      <c r="E160" s="134"/>
      <c r="F160" s="134"/>
      <c r="G160" s="134"/>
      <c r="H160" s="134"/>
      <c r="I160" s="134"/>
      <c r="J160" s="134"/>
      <c r="K160" s="134"/>
      <c r="L160" s="134"/>
      <c r="M160" s="134"/>
      <c r="N160" s="134"/>
      <c r="O160" s="134"/>
    </row>
    <row r="161" spans="1:15" x14ac:dyDescent="0.3">
      <c r="A161" s="134"/>
      <c r="B161" s="134"/>
      <c r="C161" s="134"/>
      <c r="D161" s="134"/>
      <c r="E161" s="134"/>
      <c r="F161" s="134"/>
      <c r="G161" s="134"/>
      <c r="H161" s="134"/>
      <c r="I161" s="134"/>
      <c r="J161" s="134"/>
      <c r="K161" s="134"/>
      <c r="L161" s="134"/>
      <c r="M161" s="134"/>
      <c r="N161" s="134"/>
      <c r="O161" s="134"/>
    </row>
    <row r="162" spans="1:15" x14ac:dyDescent="0.3">
      <c r="A162" s="134"/>
      <c r="B162" s="134"/>
      <c r="C162" s="134"/>
      <c r="D162" s="134"/>
      <c r="E162" s="134"/>
      <c r="F162" s="134"/>
      <c r="G162" s="134"/>
      <c r="H162" s="134"/>
      <c r="I162" s="134"/>
      <c r="J162" s="134"/>
      <c r="K162" s="134"/>
      <c r="L162" s="134"/>
      <c r="M162" s="134"/>
      <c r="N162" s="134"/>
      <c r="O162" s="134"/>
    </row>
    <row r="163" spans="1:15" x14ac:dyDescent="0.3">
      <c r="A163" s="134"/>
      <c r="B163" s="134"/>
      <c r="C163" s="134"/>
      <c r="D163" s="134"/>
      <c r="E163" s="134"/>
      <c r="F163" s="134"/>
      <c r="G163" s="134"/>
      <c r="H163" s="134"/>
      <c r="I163" s="134"/>
      <c r="J163" s="134"/>
      <c r="K163" s="134"/>
      <c r="L163" s="134"/>
      <c r="M163" s="134"/>
      <c r="N163" s="134"/>
      <c r="O163" s="134"/>
    </row>
    <row r="164" spans="1:15" x14ac:dyDescent="0.3">
      <c r="A164" s="134"/>
      <c r="B164" s="134"/>
      <c r="C164" s="134"/>
      <c r="D164" s="134"/>
      <c r="E164" s="134"/>
      <c r="F164" s="134"/>
      <c r="G164" s="134"/>
      <c r="H164" s="134"/>
      <c r="I164" s="134"/>
      <c r="J164" s="134"/>
      <c r="K164" s="134"/>
      <c r="L164" s="134"/>
      <c r="M164" s="134"/>
      <c r="N164" s="134"/>
      <c r="O164" s="134"/>
    </row>
    <row r="165" spans="1:15" x14ac:dyDescent="0.3">
      <c r="A165" s="134"/>
      <c r="B165" s="134"/>
      <c r="C165" s="134"/>
      <c r="D165" s="134"/>
      <c r="E165" s="134"/>
      <c r="F165" s="134"/>
      <c r="G165" s="134"/>
      <c r="H165" s="134"/>
      <c r="I165" s="134"/>
      <c r="J165" s="134"/>
      <c r="K165" s="134"/>
      <c r="L165" s="134"/>
      <c r="M165" s="134"/>
      <c r="N165" s="134"/>
      <c r="O165" s="134"/>
    </row>
    <row r="166" spans="1:15" x14ac:dyDescent="0.3">
      <c r="A166" s="134"/>
      <c r="B166" s="134"/>
      <c r="C166" s="134"/>
      <c r="D166" s="134"/>
      <c r="E166" s="134"/>
      <c r="F166" s="134"/>
      <c r="G166" s="134"/>
      <c r="H166" s="134"/>
      <c r="I166" s="134"/>
      <c r="J166" s="134"/>
      <c r="K166" s="134"/>
      <c r="L166" s="134"/>
      <c r="M166" s="134"/>
      <c r="N166" s="134"/>
      <c r="O166" s="134"/>
    </row>
    <row r="167" spans="1:15" x14ac:dyDescent="0.3">
      <c r="A167" s="134"/>
      <c r="B167" s="134"/>
      <c r="C167" s="134"/>
      <c r="D167" s="134"/>
      <c r="E167" s="134"/>
      <c r="F167" s="134"/>
      <c r="G167" s="134"/>
      <c r="H167" s="134"/>
      <c r="I167" s="134"/>
      <c r="J167" s="134"/>
      <c r="K167" s="134"/>
      <c r="L167" s="134"/>
      <c r="M167" s="134"/>
      <c r="N167" s="134"/>
      <c r="O167" s="134"/>
    </row>
    <row r="168" spans="1:15" x14ac:dyDescent="0.3">
      <c r="A168" s="134"/>
      <c r="B168" s="134"/>
      <c r="C168" s="134"/>
      <c r="D168" s="134"/>
      <c r="E168" s="134"/>
      <c r="F168" s="134"/>
      <c r="G168" s="134"/>
      <c r="H168" s="134"/>
      <c r="I168" s="134"/>
      <c r="J168" s="134"/>
      <c r="K168" s="134"/>
      <c r="L168" s="134"/>
      <c r="M168" s="134"/>
      <c r="N168" s="134"/>
      <c r="O168" s="134"/>
    </row>
    <row r="169" spans="1:15" x14ac:dyDescent="0.3">
      <c r="A169" s="134"/>
      <c r="B169" s="134"/>
      <c r="C169" s="134"/>
      <c r="D169" s="134"/>
      <c r="E169" s="134"/>
      <c r="F169" s="134"/>
      <c r="G169" s="134"/>
      <c r="H169" s="134"/>
      <c r="I169" s="134"/>
      <c r="J169" s="134"/>
      <c r="K169" s="134"/>
      <c r="L169" s="134"/>
      <c r="M169" s="134"/>
      <c r="N169" s="134"/>
      <c r="O169" s="134"/>
    </row>
    <row r="170" spans="1:15" x14ac:dyDescent="0.3">
      <c r="A170" s="134"/>
      <c r="B170" s="134"/>
      <c r="C170" s="134"/>
      <c r="D170" s="134"/>
      <c r="E170" s="134"/>
      <c r="F170" s="134"/>
      <c r="G170" s="134"/>
      <c r="H170" s="134"/>
      <c r="I170" s="134"/>
      <c r="J170" s="134"/>
      <c r="K170" s="134"/>
      <c r="L170" s="134"/>
      <c r="M170" s="134"/>
      <c r="N170" s="134"/>
      <c r="O170" s="134"/>
    </row>
    <row r="171" spans="1:15" x14ac:dyDescent="0.3">
      <c r="A171" s="134"/>
      <c r="B171" s="134"/>
      <c r="C171" s="134"/>
      <c r="D171" s="134"/>
      <c r="E171" s="134"/>
      <c r="F171" s="134"/>
      <c r="G171" s="134"/>
      <c r="H171" s="134"/>
      <c r="I171" s="134"/>
      <c r="J171" s="134"/>
      <c r="K171" s="134"/>
      <c r="L171" s="134"/>
      <c r="M171" s="134"/>
      <c r="N171" s="134"/>
      <c r="O171" s="134"/>
    </row>
    <row r="172" spans="1:15" x14ac:dyDescent="0.3">
      <c r="A172" s="134"/>
      <c r="B172" s="134"/>
      <c r="C172" s="134"/>
      <c r="D172" s="134"/>
      <c r="E172" s="134"/>
      <c r="F172" s="134"/>
      <c r="G172" s="134"/>
      <c r="H172" s="134"/>
      <c r="I172" s="134"/>
      <c r="J172" s="134"/>
      <c r="K172" s="134"/>
      <c r="L172" s="134"/>
      <c r="M172" s="134"/>
      <c r="N172" s="134"/>
      <c r="O172" s="134"/>
    </row>
    <row r="173" spans="1:15" x14ac:dyDescent="0.3">
      <c r="A173" s="134"/>
      <c r="B173" s="134"/>
      <c r="C173" s="134"/>
      <c r="D173" s="134"/>
      <c r="E173" s="134"/>
      <c r="F173" s="134"/>
      <c r="G173" s="134"/>
      <c r="H173" s="134"/>
      <c r="I173" s="134"/>
      <c r="J173" s="134"/>
      <c r="K173" s="134"/>
      <c r="L173" s="134"/>
      <c r="M173" s="134"/>
      <c r="N173" s="134"/>
      <c r="O173" s="134"/>
    </row>
    <row r="174" spans="1:15" x14ac:dyDescent="0.3">
      <c r="A174" s="134"/>
      <c r="B174" s="134"/>
      <c r="C174" s="134"/>
      <c r="D174" s="134"/>
      <c r="E174" s="134"/>
      <c r="F174" s="134"/>
      <c r="G174" s="134"/>
      <c r="H174" s="134"/>
      <c r="I174" s="134"/>
      <c r="J174" s="134"/>
      <c r="K174" s="134"/>
      <c r="L174" s="134"/>
      <c r="M174" s="134"/>
      <c r="N174" s="134"/>
      <c r="O174" s="134"/>
    </row>
    <row r="175" spans="1:15" x14ac:dyDescent="0.3">
      <c r="A175" s="134"/>
      <c r="B175" s="134"/>
      <c r="C175" s="134"/>
      <c r="D175" s="134"/>
      <c r="E175" s="134"/>
      <c r="F175" s="134"/>
      <c r="G175" s="134"/>
      <c r="H175" s="134"/>
      <c r="I175" s="134"/>
      <c r="J175" s="134"/>
      <c r="K175" s="134"/>
      <c r="L175" s="134"/>
      <c r="M175" s="134"/>
      <c r="N175" s="134"/>
      <c r="O175" s="134"/>
    </row>
    <row r="176" spans="1:15" x14ac:dyDescent="0.3">
      <c r="A176" s="134"/>
      <c r="B176" s="134"/>
      <c r="C176" s="134"/>
      <c r="D176" s="134"/>
      <c r="E176" s="134"/>
      <c r="F176" s="134"/>
      <c r="G176" s="134"/>
      <c r="H176" s="134"/>
      <c r="I176" s="134"/>
      <c r="J176" s="134"/>
      <c r="K176" s="134"/>
      <c r="L176" s="134"/>
      <c r="M176" s="134"/>
      <c r="N176" s="134"/>
      <c r="O176" s="134"/>
    </row>
    <row r="177" spans="1:15" x14ac:dyDescent="0.3">
      <c r="A177" s="134"/>
      <c r="B177" s="134"/>
      <c r="C177" s="134"/>
      <c r="D177" s="134"/>
      <c r="E177" s="134"/>
      <c r="F177" s="134"/>
      <c r="G177" s="134"/>
      <c r="H177" s="134"/>
      <c r="I177" s="134"/>
      <c r="J177" s="134"/>
      <c r="K177" s="134"/>
      <c r="L177" s="134"/>
      <c r="M177" s="134"/>
      <c r="N177" s="134"/>
      <c r="O177" s="134"/>
    </row>
    <row r="178" spans="1:15" x14ac:dyDescent="0.3">
      <c r="A178" s="134"/>
      <c r="B178" s="134"/>
      <c r="C178" s="134"/>
      <c r="D178" s="134"/>
      <c r="E178" s="134"/>
      <c r="F178" s="134"/>
      <c r="G178" s="134"/>
      <c r="H178" s="134"/>
      <c r="I178" s="134"/>
      <c r="J178" s="134"/>
      <c r="K178" s="134"/>
      <c r="L178" s="134"/>
      <c r="M178" s="134"/>
      <c r="N178" s="134"/>
      <c r="O178" s="134"/>
    </row>
    <row r="179" spans="1:15" x14ac:dyDescent="0.3">
      <c r="A179" s="134"/>
      <c r="B179" s="134"/>
      <c r="C179" s="134"/>
      <c r="D179" s="134"/>
      <c r="E179" s="134"/>
      <c r="F179" s="134"/>
      <c r="G179" s="134"/>
      <c r="H179" s="134"/>
      <c r="I179" s="134"/>
      <c r="J179" s="134"/>
      <c r="K179" s="134"/>
      <c r="L179" s="134"/>
      <c r="M179" s="134"/>
      <c r="N179" s="134"/>
      <c r="O179" s="134"/>
    </row>
    <row r="180" spans="1:15" x14ac:dyDescent="0.3">
      <c r="A180" s="134"/>
      <c r="B180" s="134"/>
      <c r="C180" s="134"/>
      <c r="D180" s="134"/>
      <c r="E180" s="134"/>
      <c r="F180" s="134"/>
      <c r="G180" s="134"/>
      <c r="H180" s="134"/>
      <c r="I180" s="134"/>
      <c r="J180" s="134"/>
      <c r="K180" s="134"/>
      <c r="L180" s="134"/>
      <c r="M180" s="134"/>
      <c r="N180" s="134"/>
      <c r="O180" s="134"/>
    </row>
    <row r="181" spans="1:15" x14ac:dyDescent="0.3">
      <c r="A181" s="134"/>
      <c r="B181" s="134"/>
      <c r="C181" s="134"/>
      <c r="D181" s="134"/>
      <c r="E181" s="134"/>
      <c r="F181" s="134"/>
      <c r="G181" s="134"/>
      <c r="H181" s="134"/>
      <c r="I181" s="134"/>
      <c r="J181" s="134"/>
      <c r="K181" s="134"/>
      <c r="L181" s="134"/>
      <c r="M181" s="134"/>
      <c r="N181" s="134"/>
      <c r="O181" s="134"/>
    </row>
    <row r="182" spans="1:15" x14ac:dyDescent="0.3">
      <c r="A182" s="134"/>
      <c r="B182" s="134"/>
      <c r="C182" s="134"/>
      <c r="D182" s="134"/>
      <c r="E182" s="134"/>
      <c r="F182" s="134"/>
      <c r="G182" s="134"/>
      <c r="H182" s="134"/>
      <c r="I182" s="134"/>
      <c r="J182" s="134"/>
      <c r="K182" s="134"/>
      <c r="L182" s="134"/>
      <c r="M182" s="134"/>
      <c r="N182" s="134"/>
      <c r="O182" s="134"/>
    </row>
    <row r="183" spans="1:15" x14ac:dyDescent="0.3">
      <c r="A183" s="134"/>
      <c r="B183" s="134"/>
      <c r="C183" s="134"/>
      <c r="D183" s="134"/>
      <c r="E183" s="134"/>
      <c r="F183" s="134"/>
      <c r="G183" s="134"/>
      <c r="H183" s="134"/>
      <c r="I183" s="134"/>
      <c r="J183" s="134"/>
      <c r="K183" s="134"/>
      <c r="L183" s="134"/>
      <c r="M183" s="134"/>
      <c r="N183" s="134"/>
      <c r="O183" s="134"/>
    </row>
    <row r="184" spans="1:15" x14ac:dyDescent="0.3">
      <c r="A184" s="134"/>
      <c r="B184" s="134"/>
      <c r="C184" s="134"/>
      <c r="D184" s="134"/>
      <c r="E184" s="134"/>
      <c r="F184" s="134"/>
      <c r="G184" s="134"/>
      <c r="H184" s="134"/>
      <c r="I184" s="134"/>
      <c r="J184" s="134"/>
      <c r="K184" s="134"/>
      <c r="L184" s="134"/>
      <c r="M184" s="134"/>
      <c r="N184" s="134"/>
      <c r="O184" s="134"/>
    </row>
  </sheetData>
  <pageMargins left="0.7" right="0.7" top="0.75" bottom="0.75" header="0.3" footer="0.3"/>
  <pageSetup orientation="portrait" r:id="rId1"/>
  <headerFooter alignWithMargins="0">
    <oddHeader>&amp;L&amp;"Arial,Bold"&amp;11&amp;K7030A0AR Aging</oddHeader>
  </headerFooter>
  <rowBreaks count="1" manualBreakCount="1">
    <brk id="47"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23661"/>
  </sheetPr>
  <dimension ref="A1:M99"/>
  <sheetViews>
    <sheetView topLeftCell="C1" zoomScale="90" zoomScaleNormal="90" workbookViewId="0">
      <selection activeCell="I83" sqref="I83"/>
    </sheetView>
  </sheetViews>
  <sheetFormatPr defaultColWidth="8.81640625" defaultRowHeight="13" x14ac:dyDescent="0.3"/>
  <cols>
    <col min="1" max="1" width="6.453125" style="22" customWidth="1"/>
    <col min="2" max="6" width="12.7265625" style="22" customWidth="1"/>
    <col min="7" max="7" width="13.7265625" style="22" customWidth="1"/>
    <col min="8" max="9" width="12.7265625" style="22" customWidth="1"/>
    <col min="10" max="10" width="13.54296875" style="22" customWidth="1"/>
    <col min="11" max="13" width="12.7265625" style="22" customWidth="1"/>
    <col min="14" max="16384" width="8.81640625" style="22"/>
  </cols>
  <sheetData>
    <row r="1" spans="1:13" ht="67.75" customHeight="1" thickBot="1" x14ac:dyDescent="0.35">
      <c r="A1" s="137" t="s">
        <v>176</v>
      </c>
      <c r="B1" s="135"/>
      <c r="C1" s="135"/>
      <c r="D1" s="135"/>
      <c r="E1" s="135"/>
      <c r="F1" s="135"/>
      <c r="G1" s="135"/>
      <c r="H1" s="135"/>
      <c r="I1" s="135"/>
      <c r="J1" s="135"/>
      <c r="K1" s="135"/>
      <c r="L1" s="135"/>
      <c r="M1" s="136"/>
    </row>
    <row r="2" spans="1:13" ht="14" x14ac:dyDescent="0.3">
      <c r="A2" s="101"/>
      <c r="B2" s="102"/>
      <c r="C2" s="102"/>
      <c r="D2" s="102"/>
      <c r="E2" s="102"/>
      <c r="F2" s="102"/>
      <c r="G2" s="102"/>
      <c r="H2" s="102"/>
      <c r="I2" s="102"/>
      <c r="J2" s="102"/>
      <c r="K2" s="102"/>
      <c r="L2" s="102"/>
      <c r="M2" s="102"/>
    </row>
    <row r="3" spans="1:13" ht="16" thickBot="1" x14ac:dyDescent="0.35">
      <c r="A3" s="103" t="s">
        <v>87</v>
      </c>
      <c r="B3" s="104"/>
      <c r="C3" s="104"/>
      <c r="D3" s="104"/>
      <c r="E3" s="104"/>
      <c r="F3" s="104"/>
      <c r="G3" s="104"/>
      <c r="H3" s="104"/>
      <c r="I3" s="104"/>
      <c r="J3" s="104"/>
      <c r="K3" s="104"/>
      <c r="L3" s="104"/>
      <c r="M3" s="105"/>
    </row>
    <row r="4" spans="1:13" ht="16" thickBot="1" x14ac:dyDescent="0.4">
      <c r="A4" s="106"/>
      <c r="B4" s="194" t="s">
        <v>116</v>
      </c>
      <c r="C4" s="195"/>
      <c r="D4" s="195"/>
      <c r="E4" s="189" t="s">
        <v>120</v>
      </c>
      <c r="F4" s="190"/>
      <c r="G4" s="190"/>
      <c r="H4" s="179" t="s">
        <v>121</v>
      </c>
      <c r="I4" s="180"/>
      <c r="J4" s="180"/>
      <c r="K4" s="184" t="s">
        <v>131</v>
      </c>
      <c r="L4" s="185"/>
      <c r="M4" s="186"/>
    </row>
    <row r="5" spans="1:13" ht="78.75" customHeight="1" thickBot="1" x14ac:dyDescent="0.35">
      <c r="A5" s="107"/>
      <c r="B5" s="196" t="s">
        <v>131</v>
      </c>
      <c r="C5" s="197" t="s">
        <v>79</v>
      </c>
      <c r="D5" s="196" t="s">
        <v>33</v>
      </c>
      <c r="E5" s="191" t="s">
        <v>131</v>
      </c>
      <c r="F5" s="192" t="s">
        <v>132</v>
      </c>
      <c r="G5" s="193" t="s">
        <v>33</v>
      </c>
      <c r="H5" s="181" t="s">
        <v>131</v>
      </c>
      <c r="I5" s="182" t="s">
        <v>132</v>
      </c>
      <c r="J5" s="183" t="s">
        <v>33</v>
      </c>
      <c r="K5" s="187" t="s">
        <v>131</v>
      </c>
      <c r="L5" s="188" t="s">
        <v>161</v>
      </c>
      <c r="M5" s="187" t="s">
        <v>133</v>
      </c>
    </row>
    <row r="6" spans="1:13" x14ac:dyDescent="0.3">
      <c r="A6" s="108" t="s">
        <v>34</v>
      </c>
      <c r="B6" s="109"/>
      <c r="C6" s="110"/>
      <c r="D6" s="111" t="e">
        <f>B6/C6</f>
        <v>#DIV/0!</v>
      </c>
      <c r="E6" s="112"/>
      <c r="F6" s="112"/>
      <c r="G6" s="112" t="e">
        <f>E6/F6</f>
        <v>#DIV/0!</v>
      </c>
      <c r="H6" s="112"/>
      <c r="I6" s="112"/>
      <c r="J6" s="112" t="e">
        <f>H6/I6</f>
        <v>#DIV/0!</v>
      </c>
      <c r="K6" s="113">
        <f t="shared" ref="K6:L8" si="0">SUM(B6,E6,H6)</f>
        <v>0</v>
      </c>
      <c r="L6" s="113">
        <f t="shared" si="0"/>
        <v>0</v>
      </c>
      <c r="M6" s="114" t="e">
        <f>K6/L6</f>
        <v>#DIV/0!</v>
      </c>
    </row>
    <row r="7" spans="1:13" x14ac:dyDescent="0.3">
      <c r="A7" s="115" t="s">
        <v>35</v>
      </c>
      <c r="B7" s="116"/>
      <c r="C7" s="117"/>
      <c r="D7" s="111" t="e">
        <f t="shared" ref="D7:D8" si="1">B7/C7</f>
        <v>#DIV/0!</v>
      </c>
      <c r="E7" s="112"/>
      <c r="F7" s="112"/>
      <c r="G7" s="112" t="e">
        <f>E7/F7</f>
        <v>#DIV/0!</v>
      </c>
      <c r="H7" s="112"/>
      <c r="I7" s="112"/>
      <c r="J7" s="112" t="e">
        <f>H7/I7</f>
        <v>#DIV/0!</v>
      </c>
      <c r="K7" s="113">
        <f t="shared" si="0"/>
        <v>0</v>
      </c>
      <c r="L7" s="113">
        <f t="shared" si="0"/>
        <v>0</v>
      </c>
      <c r="M7" s="114" t="e">
        <f>K7/L7</f>
        <v>#DIV/0!</v>
      </c>
    </row>
    <row r="8" spans="1:13" ht="13.5" thickBot="1" x14ac:dyDescent="0.35">
      <c r="A8" s="118" t="s">
        <v>36</v>
      </c>
      <c r="B8" s="119">
        <f>SUM(B6:B7)</f>
        <v>0</v>
      </c>
      <c r="C8" s="120">
        <f>SUM(C6:C7)</f>
        <v>0</v>
      </c>
      <c r="D8" s="111" t="e">
        <f t="shared" si="1"/>
        <v>#DIV/0!</v>
      </c>
      <c r="E8" s="112">
        <f>SUM(E6:E7)</f>
        <v>0</v>
      </c>
      <c r="F8" s="112">
        <f>SUM(F6:F7)</f>
        <v>0</v>
      </c>
      <c r="G8" s="112" t="e">
        <f>E8/F8</f>
        <v>#DIV/0!</v>
      </c>
      <c r="H8" s="112">
        <f>SUM(H6:H7)</f>
        <v>0</v>
      </c>
      <c r="I8" s="112">
        <f>SUM(I6:I7)</f>
        <v>0</v>
      </c>
      <c r="J8" s="112" t="e">
        <f>H8/I8</f>
        <v>#DIV/0!</v>
      </c>
      <c r="K8" s="113">
        <f t="shared" si="0"/>
        <v>0</v>
      </c>
      <c r="L8" s="113">
        <f t="shared" si="0"/>
        <v>0</v>
      </c>
      <c r="M8" s="114" t="e">
        <f>K8/L8</f>
        <v>#DIV/0!</v>
      </c>
    </row>
    <row r="9" spans="1:13" ht="13.5" thickBot="1" x14ac:dyDescent="0.35">
      <c r="A9" s="121" t="s">
        <v>38</v>
      </c>
      <c r="B9" s="122"/>
      <c r="C9" s="122"/>
      <c r="D9" s="123"/>
      <c r="E9" s="124"/>
      <c r="F9" s="124"/>
      <c r="G9" s="123"/>
      <c r="H9" s="124"/>
      <c r="I9" s="124"/>
      <c r="J9" s="123"/>
      <c r="K9" s="124"/>
      <c r="L9" s="124"/>
      <c r="M9" s="125"/>
    </row>
    <row r="10" spans="1:13" ht="13.5" thickBot="1" x14ac:dyDescent="0.35">
      <c r="A10" s="126" t="s">
        <v>37</v>
      </c>
      <c r="B10" s="127"/>
      <c r="C10" s="128"/>
      <c r="D10" s="129">
        <v>0.95</v>
      </c>
      <c r="E10" s="126"/>
      <c r="F10" s="127"/>
      <c r="G10" s="130">
        <v>0.95</v>
      </c>
      <c r="H10" s="126"/>
      <c r="I10" s="127"/>
      <c r="J10" s="130">
        <v>0.95</v>
      </c>
      <c r="K10" s="126"/>
      <c r="L10" s="127"/>
      <c r="M10" s="130">
        <v>0.95</v>
      </c>
    </row>
    <row r="11" spans="1:13" ht="16" thickBot="1" x14ac:dyDescent="0.35">
      <c r="A11" s="103" t="s">
        <v>88</v>
      </c>
      <c r="B11" s="104"/>
      <c r="C11" s="104"/>
      <c r="D11" s="104"/>
      <c r="E11" s="104"/>
      <c r="F11" s="104"/>
      <c r="G11" s="104"/>
      <c r="H11" s="104"/>
      <c r="I11" s="104"/>
      <c r="J11" s="104"/>
      <c r="K11" s="104"/>
      <c r="L11" s="104"/>
      <c r="M11" s="105"/>
    </row>
    <row r="12" spans="1:13" ht="16" thickBot="1" x14ac:dyDescent="0.4">
      <c r="A12" s="106"/>
      <c r="B12" s="194" t="s">
        <v>116</v>
      </c>
      <c r="C12" s="195"/>
      <c r="D12" s="198"/>
      <c r="E12" s="189" t="s">
        <v>120</v>
      </c>
      <c r="F12" s="190"/>
      <c r="G12" s="199"/>
      <c r="H12" s="179" t="s">
        <v>121</v>
      </c>
      <c r="I12" s="180"/>
      <c r="J12" s="200"/>
      <c r="K12" s="184" t="s">
        <v>131</v>
      </c>
      <c r="L12" s="185"/>
      <c r="M12" s="186"/>
    </row>
    <row r="13" spans="1:13" ht="75.5" thickBot="1" x14ac:dyDescent="0.35">
      <c r="A13" s="107"/>
      <c r="B13" s="196" t="s">
        <v>131</v>
      </c>
      <c r="C13" s="197" t="s">
        <v>79</v>
      </c>
      <c r="D13" s="196" t="s">
        <v>33</v>
      </c>
      <c r="E13" s="191" t="s">
        <v>131</v>
      </c>
      <c r="F13" s="192" t="s">
        <v>132</v>
      </c>
      <c r="G13" s="193" t="s">
        <v>33</v>
      </c>
      <c r="H13" s="181" t="s">
        <v>131</v>
      </c>
      <c r="I13" s="182" t="s">
        <v>132</v>
      </c>
      <c r="J13" s="183" t="s">
        <v>33</v>
      </c>
      <c r="K13" s="187" t="s">
        <v>131</v>
      </c>
      <c r="L13" s="188" t="s">
        <v>161</v>
      </c>
      <c r="M13" s="187" t="s">
        <v>133</v>
      </c>
    </row>
    <row r="14" spans="1:13" x14ac:dyDescent="0.3">
      <c r="A14" s="108" t="s">
        <v>34</v>
      </c>
      <c r="B14" s="109"/>
      <c r="C14" s="110"/>
      <c r="D14" s="111" t="e">
        <f>B14/C14</f>
        <v>#DIV/0!</v>
      </c>
      <c r="E14" s="112"/>
      <c r="F14" s="112"/>
      <c r="G14" s="112" t="e">
        <f>E14/F14</f>
        <v>#DIV/0!</v>
      </c>
      <c r="H14" s="112"/>
      <c r="I14" s="112"/>
      <c r="J14" s="112" t="e">
        <f>H14/I14</f>
        <v>#DIV/0!</v>
      </c>
      <c r="K14" s="113">
        <f t="shared" ref="K14:L16" si="2">SUM(B14,E14,H14)</f>
        <v>0</v>
      </c>
      <c r="L14" s="113">
        <f t="shared" si="2"/>
        <v>0</v>
      </c>
      <c r="M14" s="114" t="e">
        <f>K14/L14</f>
        <v>#DIV/0!</v>
      </c>
    </row>
    <row r="15" spans="1:13" x14ac:dyDescent="0.3">
      <c r="A15" s="115" t="s">
        <v>35</v>
      </c>
      <c r="B15" s="116"/>
      <c r="C15" s="117"/>
      <c r="D15" s="111" t="e">
        <f t="shared" ref="D15:D16" si="3">B15/C15</f>
        <v>#DIV/0!</v>
      </c>
      <c r="E15" s="112"/>
      <c r="F15" s="112"/>
      <c r="G15" s="112" t="e">
        <f>E15/F15</f>
        <v>#DIV/0!</v>
      </c>
      <c r="H15" s="112"/>
      <c r="I15" s="112"/>
      <c r="J15" s="112" t="e">
        <f>H15/I15</f>
        <v>#DIV/0!</v>
      </c>
      <c r="K15" s="113">
        <f t="shared" si="2"/>
        <v>0</v>
      </c>
      <c r="L15" s="113">
        <f t="shared" si="2"/>
        <v>0</v>
      </c>
      <c r="M15" s="114" t="e">
        <f>K15/L15</f>
        <v>#DIV/0!</v>
      </c>
    </row>
    <row r="16" spans="1:13" ht="13.5" thickBot="1" x14ac:dyDescent="0.35">
      <c r="A16" s="118" t="s">
        <v>36</v>
      </c>
      <c r="B16" s="119">
        <f>SUM(B14:B15)</f>
        <v>0</v>
      </c>
      <c r="C16" s="120">
        <f>SUM(C14:C15)</f>
        <v>0</v>
      </c>
      <c r="D16" s="111" t="e">
        <f t="shared" si="3"/>
        <v>#DIV/0!</v>
      </c>
      <c r="E16" s="112">
        <f>SUM(E14:E15)</f>
        <v>0</v>
      </c>
      <c r="F16" s="112">
        <f>SUM(F14:F15)</f>
        <v>0</v>
      </c>
      <c r="G16" s="112" t="e">
        <f>E16/F16</f>
        <v>#DIV/0!</v>
      </c>
      <c r="H16" s="112">
        <f>SUM(H14:H15)</f>
        <v>0</v>
      </c>
      <c r="I16" s="112">
        <f>SUM(I14:I15)</f>
        <v>0</v>
      </c>
      <c r="J16" s="112" t="e">
        <f>H16/I16</f>
        <v>#DIV/0!</v>
      </c>
      <c r="K16" s="113">
        <f t="shared" si="2"/>
        <v>0</v>
      </c>
      <c r="L16" s="113">
        <f t="shared" si="2"/>
        <v>0</v>
      </c>
      <c r="M16" s="114" t="e">
        <f>K16/L16</f>
        <v>#DIV/0!</v>
      </c>
    </row>
    <row r="17" spans="1:13" ht="13.5" thickBot="1" x14ac:dyDescent="0.35">
      <c r="A17" s="121" t="s">
        <v>38</v>
      </c>
      <c r="B17" s="122"/>
      <c r="C17" s="122"/>
      <c r="D17" s="123"/>
      <c r="E17" s="124"/>
      <c r="F17" s="124"/>
      <c r="G17" s="123"/>
      <c r="H17" s="124"/>
      <c r="I17" s="124"/>
      <c r="J17" s="123"/>
      <c r="K17" s="124"/>
      <c r="L17" s="124"/>
      <c r="M17" s="125"/>
    </row>
    <row r="18" spans="1:13" ht="13.5" thickBot="1" x14ac:dyDescent="0.35">
      <c r="A18" s="126" t="s">
        <v>37</v>
      </c>
      <c r="B18" s="127"/>
      <c r="C18" s="128"/>
      <c r="D18" s="129">
        <v>0.95</v>
      </c>
      <c r="E18" s="126"/>
      <c r="F18" s="127"/>
      <c r="G18" s="130">
        <v>0.95</v>
      </c>
      <c r="H18" s="126"/>
      <c r="I18" s="127"/>
      <c r="J18" s="130">
        <v>0.95</v>
      </c>
      <c r="K18" s="126"/>
      <c r="L18" s="127"/>
      <c r="M18" s="130">
        <v>0.95</v>
      </c>
    </row>
    <row r="19" spans="1:13" ht="16" thickBot="1" x14ac:dyDescent="0.35">
      <c r="A19" s="103" t="s">
        <v>72</v>
      </c>
      <c r="B19" s="104"/>
      <c r="C19" s="104"/>
      <c r="D19" s="104"/>
      <c r="E19" s="104"/>
      <c r="F19" s="104"/>
      <c r="G19" s="104"/>
      <c r="H19" s="104"/>
      <c r="I19" s="104"/>
      <c r="J19" s="104"/>
      <c r="K19" s="104"/>
      <c r="L19" s="104"/>
      <c r="M19" s="105"/>
    </row>
    <row r="20" spans="1:13" ht="16" thickBot="1" x14ac:dyDescent="0.4">
      <c r="A20" s="106"/>
      <c r="B20" s="194" t="s">
        <v>116</v>
      </c>
      <c r="C20" s="195"/>
      <c r="D20" s="198"/>
      <c r="E20" s="189" t="s">
        <v>120</v>
      </c>
      <c r="F20" s="190"/>
      <c r="G20" s="199"/>
      <c r="H20" s="179" t="s">
        <v>121</v>
      </c>
      <c r="I20" s="180"/>
      <c r="J20" s="200"/>
      <c r="K20" s="184" t="s">
        <v>131</v>
      </c>
      <c r="L20" s="185"/>
      <c r="M20" s="186"/>
    </row>
    <row r="21" spans="1:13" ht="75.5" thickBot="1" x14ac:dyDescent="0.35">
      <c r="A21" s="107"/>
      <c r="B21" s="196" t="s">
        <v>131</v>
      </c>
      <c r="C21" s="197" t="s">
        <v>79</v>
      </c>
      <c r="D21" s="196" t="s">
        <v>33</v>
      </c>
      <c r="E21" s="191" t="s">
        <v>131</v>
      </c>
      <c r="F21" s="192" t="s">
        <v>132</v>
      </c>
      <c r="G21" s="193" t="s">
        <v>33</v>
      </c>
      <c r="H21" s="181" t="s">
        <v>131</v>
      </c>
      <c r="I21" s="182" t="s">
        <v>132</v>
      </c>
      <c r="J21" s="183" t="s">
        <v>33</v>
      </c>
      <c r="K21" s="187" t="s">
        <v>131</v>
      </c>
      <c r="L21" s="188" t="s">
        <v>161</v>
      </c>
      <c r="M21" s="187" t="s">
        <v>133</v>
      </c>
    </row>
    <row r="22" spans="1:13" x14ac:dyDescent="0.3">
      <c r="A22" s="108" t="s">
        <v>34</v>
      </c>
      <c r="B22" s="109"/>
      <c r="C22" s="110"/>
      <c r="D22" s="111" t="e">
        <f>B22/C22</f>
        <v>#DIV/0!</v>
      </c>
      <c r="E22" s="112"/>
      <c r="F22" s="112"/>
      <c r="G22" s="112" t="e">
        <f>E22/F22</f>
        <v>#DIV/0!</v>
      </c>
      <c r="H22" s="112"/>
      <c r="I22" s="112"/>
      <c r="J22" s="112" t="e">
        <f>H22/I22</f>
        <v>#DIV/0!</v>
      </c>
      <c r="K22" s="113">
        <f t="shared" ref="K22:L24" si="4">SUM(B22,E22,H22)</f>
        <v>0</v>
      </c>
      <c r="L22" s="113">
        <f t="shared" si="4"/>
        <v>0</v>
      </c>
      <c r="M22" s="114" t="e">
        <f>K22/L22</f>
        <v>#DIV/0!</v>
      </c>
    </row>
    <row r="23" spans="1:13" x14ac:dyDescent="0.3">
      <c r="A23" s="115" t="s">
        <v>35</v>
      </c>
      <c r="B23" s="116"/>
      <c r="C23" s="117"/>
      <c r="D23" s="111" t="e">
        <f t="shared" ref="D23:D24" si="5">B23/C23</f>
        <v>#DIV/0!</v>
      </c>
      <c r="E23" s="112"/>
      <c r="F23" s="112"/>
      <c r="G23" s="112" t="e">
        <f>E23/F23</f>
        <v>#DIV/0!</v>
      </c>
      <c r="H23" s="112"/>
      <c r="I23" s="112"/>
      <c r="J23" s="112" t="e">
        <f>H23/I23</f>
        <v>#DIV/0!</v>
      </c>
      <c r="K23" s="113">
        <f t="shared" si="4"/>
        <v>0</v>
      </c>
      <c r="L23" s="113">
        <f t="shared" si="4"/>
        <v>0</v>
      </c>
      <c r="M23" s="114" t="e">
        <f>K23/L23</f>
        <v>#DIV/0!</v>
      </c>
    </row>
    <row r="24" spans="1:13" ht="13.5" thickBot="1" x14ac:dyDescent="0.35">
      <c r="A24" s="118" t="s">
        <v>36</v>
      </c>
      <c r="B24" s="119">
        <f>SUM(B22:B23)</f>
        <v>0</v>
      </c>
      <c r="C24" s="120">
        <f>SUM(C22:C23)</f>
        <v>0</v>
      </c>
      <c r="D24" s="111" t="e">
        <f t="shared" si="5"/>
        <v>#DIV/0!</v>
      </c>
      <c r="E24" s="112">
        <f>SUM(E22:E23)</f>
        <v>0</v>
      </c>
      <c r="F24" s="112">
        <f>SUM(F22:F23)</f>
        <v>0</v>
      </c>
      <c r="G24" s="112" t="e">
        <f>E24/F24</f>
        <v>#DIV/0!</v>
      </c>
      <c r="H24" s="112">
        <f>SUM(H22:H23)</f>
        <v>0</v>
      </c>
      <c r="I24" s="112">
        <f>SUM(I22:I23)</f>
        <v>0</v>
      </c>
      <c r="J24" s="112" t="e">
        <f>H24/I24</f>
        <v>#DIV/0!</v>
      </c>
      <c r="K24" s="113">
        <f t="shared" si="4"/>
        <v>0</v>
      </c>
      <c r="L24" s="113">
        <f t="shared" si="4"/>
        <v>0</v>
      </c>
      <c r="M24" s="114" t="e">
        <f>K24/L24</f>
        <v>#DIV/0!</v>
      </c>
    </row>
    <row r="25" spans="1:13" ht="13.5" thickBot="1" x14ac:dyDescent="0.35">
      <c r="A25" s="121" t="s">
        <v>38</v>
      </c>
      <c r="B25" s="122"/>
      <c r="C25" s="122"/>
      <c r="D25" s="123"/>
      <c r="E25" s="124"/>
      <c r="F25" s="124"/>
      <c r="G25" s="123"/>
      <c r="H25" s="124"/>
      <c r="I25" s="124"/>
      <c r="J25" s="123"/>
      <c r="K25" s="124"/>
      <c r="L25" s="124"/>
      <c r="M25" s="125"/>
    </row>
    <row r="26" spans="1:13" ht="13.5" thickBot="1" x14ac:dyDescent="0.35">
      <c r="A26" s="126" t="s">
        <v>37</v>
      </c>
      <c r="B26" s="127"/>
      <c r="C26" s="128"/>
      <c r="D26" s="129">
        <v>0.95</v>
      </c>
      <c r="E26" s="126"/>
      <c r="F26" s="127"/>
      <c r="G26" s="130">
        <v>0.95</v>
      </c>
      <c r="H26" s="126"/>
      <c r="I26" s="127"/>
      <c r="J26" s="130">
        <v>0.95</v>
      </c>
      <c r="K26" s="126"/>
      <c r="L26" s="127"/>
      <c r="M26" s="130">
        <v>0.95</v>
      </c>
    </row>
    <row r="27" spans="1:13" ht="16" thickBot="1" x14ac:dyDescent="0.35">
      <c r="A27" s="131" t="s">
        <v>73</v>
      </c>
      <c r="B27" s="132"/>
      <c r="C27" s="132"/>
      <c r="D27" s="132"/>
      <c r="E27" s="132"/>
      <c r="F27" s="132"/>
      <c r="G27" s="132"/>
      <c r="H27" s="132"/>
      <c r="I27" s="132"/>
      <c r="J27" s="132"/>
      <c r="K27" s="132"/>
      <c r="L27" s="132"/>
      <c r="M27" s="133"/>
    </row>
    <row r="28" spans="1:13" ht="16" thickBot="1" x14ac:dyDescent="0.4">
      <c r="A28" s="106"/>
      <c r="B28" s="194" t="s">
        <v>116</v>
      </c>
      <c r="C28" s="195"/>
      <c r="D28" s="198"/>
      <c r="E28" s="189" t="s">
        <v>120</v>
      </c>
      <c r="F28" s="190"/>
      <c r="G28" s="199"/>
      <c r="H28" s="179" t="s">
        <v>121</v>
      </c>
      <c r="I28" s="180"/>
      <c r="J28" s="200"/>
      <c r="K28" s="184" t="s">
        <v>131</v>
      </c>
      <c r="L28" s="185"/>
      <c r="M28" s="186"/>
    </row>
    <row r="29" spans="1:13" ht="75.5" thickBot="1" x14ac:dyDescent="0.35">
      <c r="A29" s="107"/>
      <c r="B29" s="196" t="s">
        <v>131</v>
      </c>
      <c r="C29" s="197" t="s">
        <v>79</v>
      </c>
      <c r="D29" s="196" t="s">
        <v>33</v>
      </c>
      <c r="E29" s="191" t="s">
        <v>131</v>
      </c>
      <c r="F29" s="192" t="s">
        <v>132</v>
      </c>
      <c r="G29" s="193" t="s">
        <v>33</v>
      </c>
      <c r="H29" s="181" t="s">
        <v>131</v>
      </c>
      <c r="I29" s="182" t="s">
        <v>132</v>
      </c>
      <c r="J29" s="183" t="s">
        <v>33</v>
      </c>
      <c r="K29" s="187" t="s">
        <v>131</v>
      </c>
      <c r="L29" s="188" t="s">
        <v>161</v>
      </c>
      <c r="M29" s="187" t="s">
        <v>133</v>
      </c>
    </row>
    <row r="30" spans="1:13" x14ac:dyDescent="0.3">
      <c r="A30" s="108" t="s">
        <v>34</v>
      </c>
      <c r="B30" s="109"/>
      <c r="C30" s="110"/>
      <c r="D30" s="111" t="e">
        <f>B30/C30</f>
        <v>#DIV/0!</v>
      </c>
      <c r="E30" s="112"/>
      <c r="F30" s="112"/>
      <c r="G30" s="112" t="e">
        <f>E30/F30</f>
        <v>#DIV/0!</v>
      </c>
      <c r="H30" s="112"/>
      <c r="I30" s="112"/>
      <c r="J30" s="112" t="e">
        <f>H30/I30</f>
        <v>#DIV/0!</v>
      </c>
      <c r="K30" s="113">
        <f t="shared" ref="K30:L32" si="6">SUM(B30,E30,H30)</f>
        <v>0</v>
      </c>
      <c r="L30" s="113">
        <f t="shared" si="6"/>
        <v>0</v>
      </c>
      <c r="M30" s="114" t="e">
        <f>K30/L30</f>
        <v>#DIV/0!</v>
      </c>
    </row>
    <row r="31" spans="1:13" x14ac:dyDescent="0.3">
      <c r="A31" s="115" t="s">
        <v>35</v>
      </c>
      <c r="B31" s="116"/>
      <c r="C31" s="117"/>
      <c r="D31" s="111" t="e">
        <f t="shared" ref="D31:D32" si="7">B31/C31</f>
        <v>#DIV/0!</v>
      </c>
      <c r="E31" s="112"/>
      <c r="F31" s="112"/>
      <c r="G31" s="112" t="e">
        <f>E31/F31</f>
        <v>#DIV/0!</v>
      </c>
      <c r="H31" s="112"/>
      <c r="I31" s="112"/>
      <c r="J31" s="112" t="e">
        <f>H31/I31</f>
        <v>#DIV/0!</v>
      </c>
      <c r="K31" s="113">
        <f t="shared" si="6"/>
        <v>0</v>
      </c>
      <c r="L31" s="113">
        <f t="shared" si="6"/>
        <v>0</v>
      </c>
      <c r="M31" s="114" t="e">
        <f>K31/L31</f>
        <v>#DIV/0!</v>
      </c>
    </row>
    <row r="32" spans="1:13" ht="13.5" thickBot="1" x14ac:dyDescent="0.35">
      <c r="A32" s="118" t="s">
        <v>36</v>
      </c>
      <c r="B32" s="119">
        <f>SUM(B30:B31)</f>
        <v>0</v>
      </c>
      <c r="C32" s="120">
        <f>SUM(C30:C31)</f>
        <v>0</v>
      </c>
      <c r="D32" s="111" t="e">
        <f t="shared" si="7"/>
        <v>#DIV/0!</v>
      </c>
      <c r="E32" s="112">
        <f>SUM(E30:E31)</f>
        <v>0</v>
      </c>
      <c r="F32" s="112">
        <f>SUM(F30:F31)</f>
        <v>0</v>
      </c>
      <c r="G32" s="112" t="e">
        <f>E32/F32</f>
        <v>#DIV/0!</v>
      </c>
      <c r="H32" s="112">
        <f>SUM(H30:H31)</f>
        <v>0</v>
      </c>
      <c r="I32" s="112">
        <f>SUM(I30:I31)</f>
        <v>0</v>
      </c>
      <c r="J32" s="112" t="e">
        <f>H32/I32</f>
        <v>#DIV/0!</v>
      </c>
      <c r="K32" s="113">
        <f t="shared" si="6"/>
        <v>0</v>
      </c>
      <c r="L32" s="113">
        <f t="shared" si="6"/>
        <v>0</v>
      </c>
      <c r="M32" s="114" t="e">
        <f>K32/L32</f>
        <v>#DIV/0!</v>
      </c>
    </row>
    <row r="33" spans="1:13" ht="13.5" thickBot="1" x14ac:dyDescent="0.35">
      <c r="A33" s="121" t="s">
        <v>38</v>
      </c>
      <c r="B33" s="122"/>
      <c r="C33" s="122"/>
      <c r="D33" s="123"/>
      <c r="E33" s="124"/>
      <c r="F33" s="124"/>
      <c r="G33" s="123"/>
      <c r="H33" s="124"/>
      <c r="I33" s="124"/>
      <c r="J33" s="123"/>
      <c r="K33" s="124"/>
      <c r="L33" s="124"/>
      <c r="M33" s="125"/>
    </row>
    <row r="34" spans="1:13" ht="13.5" thickBot="1" x14ac:dyDescent="0.35">
      <c r="A34" s="126" t="s">
        <v>37</v>
      </c>
      <c r="B34" s="127"/>
      <c r="C34" s="128"/>
      <c r="D34" s="129">
        <v>0.95</v>
      </c>
      <c r="E34" s="126"/>
      <c r="F34" s="127"/>
      <c r="G34" s="130">
        <v>0.95</v>
      </c>
      <c r="H34" s="126"/>
      <c r="I34" s="127"/>
      <c r="J34" s="130">
        <v>0.95</v>
      </c>
      <c r="K34" s="126"/>
      <c r="L34" s="127"/>
      <c r="M34" s="130">
        <v>0.95</v>
      </c>
    </row>
    <row r="35" spans="1:13" ht="16" thickBot="1" x14ac:dyDescent="0.35">
      <c r="A35" s="103" t="s">
        <v>74</v>
      </c>
      <c r="B35" s="104"/>
      <c r="C35" s="104"/>
      <c r="D35" s="104"/>
      <c r="E35" s="104"/>
      <c r="F35" s="104"/>
      <c r="G35" s="104"/>
      <c r="H35" s="104"/>
      <c r="I35" s="104"/>
      <c r="J35" s="104"/>
      <c r="K35" s="104"/>
      <c r="L35" s="104"/>
      <c r="M35" s="105"/>
    </row>
    <row r="36" spans="1:13" ht="16" thickBot="1" x14ac:dyDescent="0.4">
      <c r="A36" s="106"/>
      <c r="B36" s="194" t="s">
        <v>116</v>
      </c>
      <c r="C36" s="195"/>
      <c r="D36" s="198"/>
      <c r="E36" s="189" t="s">
        <v>120</v>
      </c>
      <c r="F36" s="190"/>
      <c r="G36" s="199"/>
      <c r="H36" s="179" t="s">
        <v>121</v>
      </c>
      <c r="I36" s="180"/>
      <c r="J36" s="200"/>
      <c r="K36" s="184" t="s">
        <v>131</v>
      </c>
      <c r="L36" s="185"/>
      <c r="M36" s="186"/>
    </row>
    <row r="37" spans="1:13" ht="75.5" thickBot="1" x14ac:dyDescent="0.35">
      <c r="A37" s="107"/>
      <c r="B37" s="196" t="s">
        <v>131</v>
      </c>
      <c r="C37" s="197" t="s">
        <v>79</v>
      </c>
      <c r="D37" s="196" t="s">
        <v>33</v>
      </c>
      <c r="E37" s="191" t="s">
        <v>131</v>
      </c>
      <c r="F37" s="192" t="s">
        <v>132</v>
      </c>
      <c r="G37" s="193" t="s">
        <v>33</v>
      </c>
      <c r="H37" s="181" t="s">
        <v>131</v>
      </c>
      <c r="I37" s="182" t="s">
        <v>132</v>
      </c>
      <c r="J37" s="183" t="s">
        <v>33</v>
      </c>
      <c r="K37" s="187" t="s">
        <v>131</v>
      </c>
      <c r="L37" s="188" t="s">
        <v>161</v>
      </c>
      <c r="M37" s="187" t="s">
        <v>133</v>
      </c>
    </row>
    <row r="38" spans="1:13" x14ac:dyDescent="0.3">
      <c r="A38" s="108" t="s">
        <v>34</v>
      </c>
      <c r="B38" s="109"/>
      <c r="C38" s="110"/>
      <c r="D38" s="111" t="e">
        <f>B38/C38</f>
        <v>#DIV/0!</v>
      </c>
      <c r="E38" s="112"/>
      <c r="F38" s="112"/>
      <c r="G38" s="112" t="e">
        <f>E38/F38</f>
        <v>#DIV/0!</v>
      </c>
      <c r="H38" s="112"/>
      <c r="I38" s="112"/>
      <c r="J38" s="112" t="e">
        <f>H38/I38</f>
        <v>#DIV/0!</v>
      </c>
      <c r="K38" s="113">
        <f t="shared" ref="K38:L40" si="8">SUM(B38,E38,H38)</f>
        <v>0</v>
      </c>
      <c r="L38" s="113">
        <f t="shared" si="8"/>
        <v>0</v>
      </c>
      <c r="M38" s="114" t="e">
        <f>K38/L38</f>
        <v>#DIV/0!</v>
      </c>
    </row>
    <row r="39" spans="1:13" x14ac:dyDescent="0.3">
      <c r="A39" s="115" t="s">
        <v>35</v>
      </c>
      <c r="B39" s="116"/>
      <c r="C39" s="117"/>
      <c r="D39" s="111" t="e">
        <f t="shared" ref="D39:D40" si="9">B39/C39</f>
        <v>#DIV/0!</v>
      </c>
      <c r="E39" s="112"/>
      <c r="F39" s="112"/>
      <c r="G39" s="112" t="e">
        <f>E39/F39</f>
        <v>#DIV/0!</v>
      </c>
      <c r="H39" s="112"/>
      <c r="I39" s="112"/>
      <c r="J39" s="112" t="e">
        <f>H39/I39</f>
        <v>#DIV/0!</v>
      </c>
      <c r="K39" s="113">
        <f t="shared" si="8"/>
        <v>0</v>
      </c>
      <c r="L39" s="113">
        <f t="shared" si="8"/>
        <v>0</v>
      </c>
      <c r="M39" s="114" t="e">
        <f>K39/L39</f>
        <v>#DIV/0!</v>
      </c>
    </row>
    <row r="40" spans="1:13" ht="13.5" thickBot="1" x14ac:dyDescent="0.35">
      <c r="A40" s="118" t="s">
        <v>36</v>
      </c>
      <c r="B40" s="119">
        <f>SUM(B38:B39)</f>
        <v>0</v>
      </c>
      <c r="C40" s="120">
        <f>SUM(C38:C39)</f>
        <v>0</v>
      </c>
      <c r="D40" s="111" t="e">
        <f t="shared" si="9"/>
        <v>#DIV/0!</v>
      </c>
      <c r="E40" s="112">
        <f>SUM(E38:E39)</f>
        <v>0</v>
      </c>
      <c r="F40" s="112">
        <f>SUM(F38:F39)</f>
        <v>0</v>
      </c>
      <c r="G40" s="112" t="e">
        <f>E40/F40</f>
        <v>#DIV/0!</v>
      </c>
      <c r="H40" s="112">
        <f>SUM(H38:H39)</f>
        <v>0</v>
      </c>
      <c r="I40" s="112">
        <f>SUM(I38:I39)</f>
        <v>0</v>
      </c>
      <c r="J40" s="112" t="e">
        <f>H40/I40</f>
        <v>#DIV/0!</v>
      </c>
      <c r="K40" s="113">
        <f t="shared" si="8"/>
        <v>0</v>
      </c>
      <c r="L40" s="113">
        <f t="shared" si="8"/>
        <v>0</v>
      </c>
      <c r="M40" s="114" t="e">
        <f>K40/L40</f>
        <v>#DIV/0!</v>
      </c>
    </row>
    <row r="41" spans="1:13" ht="13.5" thickBot="1" x14ac:dyDescent="0.35">
      <c r="A41" s="121" t="s">
        <v>38</v>
      </c>
      <c r="B41" s="122"/>
      <c r="C41" s="122"/>
      <c r="D41" s="123"/>
      <c r="E41" s="124"/>
      <c r="F41" s="124"/>
      <c r="G41" s="123"/>
      <c r="H41" s="124"/>
      <c r="I41" s="124"/>
      <c r="J41" s="123"/>
      <c r="K41" s="124"/>
      <c r="L41" s="124"/>
      <c r="M41" s="125"/>
    </row>
    <row r="42" spans="1:13" ht="13.5" thickBot="1" x14ac:dyDescent="0.35">
      <c r="A42" s="126" t="s">
        <v>37</v>
      </c>
      <c r="B42" s="127"/>
      <c r="C42" s="128"/>
      <c r="D42" s="129">
        <v>0.95</v>
      </c>
      <c r="E42" s="126"/>
      <c r="F42" s="127"/>
      <c r="G42" s="130">
        <v>0.95</v>
      </c>
      <c r="H42" s="126"/>
      <c r="I42" s="127"/>
      <c r="J42" s="130">
        <v>0.95</v>
      </c>
      <c r="K42" s="126"/>
      <c r="L42" s="127"/>
      <c r="M42" s="130">
        <v>0.95</v>
      </c>
    </row>
    <row r="43" spans="1:13" ht="16" thickBot="1" x14ac:dyDescent="0.35">
      <c r="A43" s="103" t="s">
        <v>75</v>
      </c>
      <c r="B43" s="104"/>
      <c r="C43" s="104"/>
      <c r="D43" s="104"/>
      <c r="E43" s="104"/>
      <c r="F43" s="104"/>
      <c r="G43" s="104"/>
      <c r="H43" s="104"/>
      <c r="I43" s="104"/>
      <c r="J43" s="104"/>
      <c r="K43" s="104"/>
      <c r="L43" s="104"/>
      <c r="M43" s="105"/>
    </row>
    <row r="44" spans="1:13" ht="16" thickBot="1" x14ac:dyDescent="0.4">
      <c r="A44" s="106"/>
      <c r="B44" s="194" t="s">
        <v>116</v>
      </c>
      <c r="C44" s="195"/>
      <c r="D44" s="198"/>
      <c r="E44" s="189" t="s">
        <v>120</v>
      </c>
      <c r="F44" s="190"/>
      <c r="G44" s="199"/>
      <c r="H44" s="179" t="s">
        <v>121</v>
      </c>
      <c r="I44" s="180"/>
      <c r="J44" s="200"/>
      <c r="K44" s="184" t="s">
        <v>131</v>
      </c>
      <c r="L44" s="185"/>
      <c r="M44" s="186"/>
    </row>
    <row r="45" spans="1:13" ht="75.5" thickBot="1" x14ac:dyDescent="0.35">
      <c r="A45" s="107"/>
      <c r="B45" s="196" t="s">
        <v>131</v>
      </c>
      <c r="C45" s="197" t="s">
        <v>79</v>
      </c>
      <c r="D45" s="196" t="s">
        <v>33</v>
      </c>
      <c r="E45" s="191" t="s">
        <v>131</v>
      </c>
      <c r="F45" s="192" t="s">
        <v>132</v>
      </c>
      <c r="G45" s="193" t="s">
        <v>33</v>
      </c>
      <c r="H45" s="181" t="s">
        <v>131</v>
      </c>
      <c r="I45" s="182" t="s">
        <v>132</v>
      </c>
      <c r="J45" s="183" t="s">
        <v>33</v>
      </c>
      <c r="K45" s="187" t="s">
        <v>131</v>
      </c>
      <c r="L45" s="188" t="s">
        <v>161</v>
      </c>
      <c r="M45" s="187" t="s">
        <v>133</v>
      </c>
    </row>
    <row r="46" spans="1:13" x14ac:dyDescent="0.3">
      <c r="A46" s="108" t="s">
        <v>34</v>
      </c>
      <c r="B46" s="109"/>
      <c r="C46" s="110"/>
      <c r="D46" s="111" t="e">
        <f>B46/C46</f>
        <v>#DIV/0!</v>
      </c>
      <c r="E46" s="112"/>
      <c r="F46" s="112"/>
      <c r="G46" s="112" t="e">
        <f>E46/F46</f>
        <v>#DIV/0!</v>
      </c>
      <c r="H46" s="112"/>
      <c r="I46" s="112"/>
      <c r="J46" s="112" t="e">
        <f>H46/I46</f>
        <v>#DIV/0!</v>
      </c>
      <c r="K46" s="113">
        <f t="shared" ref="K46:L48" si="10">SUM(B46,E46,H46)</f>
        <v>0</v>
      </c>
      <c r="L46" s="113">
        <f t="shared" si="10"/>
        <v>0</v>
      </c>
      <c r="M46" s="114" t="e">
        <f>K46/L46</f>
        <v>#DIV/0!</v>
      </c>
    </row>
    <row r="47" spans="1:13" x14ac:dyDescent="0.3">
      <c r="A47" s="115" t="s">
        <v>35</v>
      </c>
      <c r="B47" s="116"/>
      <c r="C47" s="117"/>
      <c r="D47" s="111" t="e">
        <f t="shared" ref="D47:D48" si="11">B47/C47</f>
        <v>#DIV/0!</v>
      </c>
      <c r="E47" s="112"/>
      <c r="F47" s="112"/>
      <c r="G47" s="112" t="e">
        <f>E47/F47</f>
        <v>#DIV/0!</v>
      </c>
      <c r="H47" s="112"/>
      <c r="I47" s="112"/>
      <c r="J47" s="112" t="e">
        <f>H47/I47</f>
        <v>#DIV/0!</v>
      </c>
      <c r="K47" s="113">
        <f t="shared" si="10"/>
        <v>0</v>
      </c>
      <c r="L47" s="113">
        <f t="shared" si="10"/>
        <v>0</v>
      </c>
      <c r="M47" s="114" t="e">
        <f>K47/L47</f>
        <v>#DIV/0!</v>
      </c>
    </row>
    <row r="48" spans="1:13" ht="13.5" thickBot="1" x14ac:dyDescent="0.35">
      <c r="A48" s="118" t="s">
        <v>36</v>
      </c>
      <c r="B48" s="119">
        <f>SUM(B46:B47)</f>
        <v>0</v>
      </c>
      <c r="C48" s="120">
        <f>SUM(C46:C47)</f>
        <v>0</v>
      </c>
      <c r="D48" s="111" t="e">
        <f t="shared" si="11"/>
        <v>#DIV/0!</v>
      </c>
      <c r="E48" s="112">
        <f>SUM(E46:E47)</f>
        <v>0</v>
      </c>
      <c r="F48" s="112">
        <f>SUM(F46:F47)</f>
        <v>0</v>
      </c>
      <c r="G48" s="112" t="e">
        <f>E48/F48</f>
        <v>#DIV/0!</v>
      </c>
      <c r="H48" s="112">
        <f>SUM(H46:H47)</f>
        <v>0</v>
      </c>
      <c r="I48" s="112">
        <f>SUM(I46:I47)</f>
        <v>0</v>
      </c>
      <c r="J48" s="112" t="e">
        <f>H48/I48</f>
        <v>#DIV/0!</v>
      </c>
      <c r="K48" s="113">
        <f t="shared" si="10"/>
        <v>0</v>
      </c>
      <c r="L48" s="113">
        <f t="shared" si="10"/>
        <v>0</v>
      </c>
      <c r="M48" s="114" t="e">
        <f>K48/L48</f>
        <v>#DIV/0!</v>
      </c>
    </row>
    <row r="49" spans="1:13" ht="13.5" thickBot="1" x14ac:dyDescent="0.35">
      <c r="A49" s="121" t="s">
        <v>38</v>
      </c>
      <c r="B49" s="122"/>
      <c r="C49" s="122"/>
      <c r="D49" s="123"/>
      <c r="E49" s="124"/>
      <c r="F49" s="124"/>
      <c r="G49" s="123"/>
      <c r="H49" s="124"/>
      <c r="I49" s="124"/>
      <c r="J49" s="123"/>
      <c r="K49" s="124"/>
      <c r="L49" s="124"/>
      <c r="M49" s="125"/>
    </row>
    <row r="50" spans="1:13" ht="13.5" thickBot="1" x14ac:dyDescent="0.35">
      <c r="A50" s="126" t="s">
        <v>37</v>
      </c>
      <c r="B50" s="127"/>
      <c r="C50" s="128"/>
      <c r="D50" s="129">
        <v>0.95</v>
      </c>
      <c r="E50" s="126"/>
      <c r="F50" s="127"/>
      <c r="G50" s="130">
        <v>0.95</v>
      </c>
      <c r="H50" s="126"/>
      <c r="I50" s="127"/>
      <c r="J50" s="130">
        <v>0.95</v>
      </c>
      <c r="K50" s="126"/>
      <c r="L50" s="127"/>
      <c r="M50" s="130">
        <v>0.95</v>
      </c>
    </row>
    <row r="51" spans="1:13" ht="16" thickBot="1" x14ac:dyDescent="0.35">
      <c r="A51" s="103" t="s">
        <v>76</v>
      </c>
      <c r="B51" s="104"/>
      <c r="C51" s="104"/>
      <c r="D51" s="104"/>
      <c r="E51" s="104"/>
      <c r="F51" s="104"/>
      <c r="G51" s="104"/>
      <c r="H51" s="104"/>
      <c r="I51" s="104"/>
      <c r="J51" s="104"/>
      <c r="K51" s="104"/>
      <c r="L51" s="104"/>
      <c r="M51" s="105"/>
    </row>
    <row r="52" spans="1:13" ht="16" thickBot="1" x14ac:dyDescent="0.4">
      <c r="A52" s="106"/>
      <c r="B52" s="194" t="s">
        <v>116</v>
      </c>
      <c r="C52" s="195"/>
      <c r="D52" s="198"/>
      <c r="E52" s="189" t="s">
        <v>120</v>
      </c>
      <c r="F52" s="190"/>
      <c r="G52" s="199"/>
      <c r="H52" s="179" t="s">
        <v>121</v>
      </c>
      <c r="I52" s="180"/>
      <c r="J52" s="200"/>
      <c r="K52" s="184" t="s">
        <v>131</v>
      </c>
      <c r="L52" s="185"/>
      <c r="M52" s="186"/>
    </row>
    <row r="53" spans="1:13" ht="75.5" thickBot="1" x14ac:dyDescent="0.35">
      <c r="A53" s="107"/>
      <c r="B53" s="196" t="s">
        <v>131</v>
      </c>
      <c r="C53" s="197" t="s">
        <v>79</v>
      </c>
      <c r="D53" s="196" t="s">
        <v>33</v>
      </c>
      <c r="E53" s="191" t="s">
        <v>131</v>
      </c>
      <c r="F53" s="192" t="s">
        <v>132</v>
      </c>
      <c r="G53" s="193" t="s">
        <v>33</v>
      </c>
      <c r="H53" s="181" t="s">
        <v>131</v>
      </c>
      <c r="I53" s="182" t="s">
        <v>132</v>
      </c>
      <c r="J53" s="183" t="s">
        <v>33</v>
      </c>
      <c r="K53" s="187" t="s">
        <v>131</v>
      </c>
      <c r="L53" s="188" t="s">
        <v>161</v>
      </c>
      <c r="M53" s="187" t="s">
        <v>133</v>
      </c>
    </row>
    <row r="54" spans="1:13" x14ac:dyDescent="0.3">
      <c r="A54" s="108" t="s">
        <v>34</v>
      </c>
      <c r="B54" s="109"/>
      <c r="C54" s="110"/>
      <c r="D54" s="111" t="e">
        <f>B54/C54</f>
        <v>#DIV/0!</v>
      </c>
      <c r="E54" s="112"/>
      <c r="F54" s="112"/>
      <c r="G54" s="112" t="e">
        <f>E54/F54</f>
        <v>#DIV/0!</v>
      </c>
      <c r="H54" s="112"/>
      <c r="I54" s="112"/>
      <c r="J54" s="112" t="e">
        <f>H54/I54</f>
        <v>#DIV/0!</v>
      </c>
      <c r="K54" s="113">
        <f t="shared" ref="K54:L56" si="12">SUM(B54,E54,H54)</f>
        <v>0</v>
      </c>
      <c r="L54" s="113">
        <f t="shared" si="12"/>
        <v>0</v>
      </c>
      <c r="M54" s="114" t="e">
        <f>K54/L54</f>
        <v>#DIV/0!</v>
      </c>
    </row>
    <row r="55" spans="1:13" x14ac:dyDescent="0.3">
      <c r="A55" s="115" t="s">
        <v>35</v>
      </c>
      <c r="B55" s="116"/>
      <c r="C55" s="117"/>
      <c r="D55" s="111" t="e">
        <f t="shared" ref="D55:D56" si="13">B55/C55</f>
        <v>#DIV/0!</v>
      </c>
      <c r="E55" s="112"/>
      <c r="F55" s="112"/>
      <c r="G55" s="112" t="e">
        <f>E55/F55</f>
        <v>#DIV/0!</v>
      </c>
      <c r="H55" s="112"/>
      <c r="I55" s="112"/>
      <c r="J55" s="112" t="e">
        <f>H55/I55</f>
        <v>#DIV/0!</v>
      </c>
      <c r="K55" s="113">
        <f t="shared" si="12"/>
        <v>0</v>
      </c>
      <c r="L55" s="113">
        <f t="shared" si="12"/>
        <v>0</v>
      </c>
      <c r="M55" s="114" t="e">
        <f>K55/L55</f>
        <v>#DIV/0!</v>
      </c>
    </row>
    <row r="56" spans="1:13" ht="13.5" thickBot="1" x14ac:dyDescent="0.35">
      <c r="A56" s="118" t="s">
        <v>36</v>
      </c>
      <c r="B56" s="119">
        <f>SUM(B54:B55)</f>
        <v>0</v>
      </c>
      <c r="C56" s="120">
        <f>SUM(C54:C55)</f>
        <v>0</v>
      </c>
      <c r="D56" s="111" t="e">
        <f t="shared" si="13"/>
        <v>#DIV/0!</v>
      </c>
      <c r="E56" s="112">
        <f>SUM(E54:E55)</f>
        <v>0</v>
      </c>
      <c r="F56" s="112">
        <f>SUM(F54:F55)</f>
        <v>0</v>
      </c>
      <c r="G56" s="112" t="e">
        <f>E56/F56</f>
        <v>#DIV/0!</v>
      </c>
      <c r="H56" s="112">
        <f>SUM(H54:H55)</f>
        <v>0</v>
      </c>
      <c r="I56" s="112">
        <f>SUM(I54:I55)</f>
        <v>0</v>
      </c>
      <c r="J56" s="112" t="e">
        <f>H56/I56</f>
        <v>#DIV/0!</v>
      </c>
      <c r="K56" s="113">
        <f t="shared" si="12"/>
        <v>0</v>
      </c>
      <c r="L56" s="113">
        <f t="shared" si="12"/>
        <v>0</v>
      </c>
      <c r="M56" s="114" t="e">
        <f>K56/L56</f>
        <v>#DIV/0!</v>
      </c>
    </row>
    <row r="57" spans="1:13" ht="13.5" thickBot="1" x14ac:dyDescent="0.35">
      <c r="A57" s="121" t="s">
        <v>38</v>
      </c>
      <c r="B57" s="122"/>
      <c r="C57" s="122"/>
      <c r="D57" s="123"/>
      <c r="E57" s="124"/>
      <c r="F57" s="124"/>
      <c r="G57" s="123"/>
      <c r="H57" s="124"/>
      <c r="I57" s="124"/>
      <c r="J57" s="123"/>
      <c r="K57" s="124"/>
      <c r="L57" s="124"/>
      <c r="M57" s="125"/>
    </row>
    <row r="58" spans="1:13" ht="13.5" thickBot="1" x14ac:dyDescent="0.35">
      <c r="A58" s="126" t="s">
        <v>37</v>
      </c>
      <c r="B58" s="127"/>
      <c r="C58" s="128"/>
      <c r="D58" s="129">
        <v>0.95</v>
      </c>
      <c r="E58" s="126"/>
      <c r="F58" s="127"/>
      <c r="G58" s="130">
        <v>0.95</v>
      </c>
      <c r="H58" s="126"/>
      <c r="I58" s="127"/>
      <c r="J58" s="130">
        <v>0.95</v>
      </c>
      <c r="K58" s="126"/>
      <c r="L58" s="127"/>
      <c r="M58" s="130">
        <v>0.95</v>
      </c>
    </row>
    <row r="59" spans="1:13" ht="16" thickBot="1" x14ac:dyDescent="0.35">
      <c r="A59" s="103" t="s">
        <v>89</v>
      </c>
      <c r="B59" s="104"/>
      <c r="C59" s="104"/>
      <c r="D59" s="104"/>
      <c r="E59" s="104"/>
      <c r="F59" s="104"/>
      <c r="G59" s="104"/>
      <c r="H59" s="104"/>
      <c r="I59" s="104"/>
      <c r="J59" s="104"/>
      <c r="K59" s="104"/>
      <c r="L59" s="104"/>
      <c r="M59" s="105"/>
    </row>
    <row r="60" spans="1:13" ht="16" thickBot="1" x14ac:dyDescent="0.4">
      <c r="A60" s="106"/>
      <c r="B60" s="194" t="s">
        <v>116</v>
      </c>
      <c r="C60" s="195"/>
      <c r="D60" s="198"/>
      <c r="E60" s="189" t="s">
        <v>120</v>
      </c>
      <c r="F60" s="190"/>
      <c r="G60" s="199"/>
      <c r="H60" s="179" t="s">
        <v>121</v>
      </c>
      <c r="I60" s="180"/>
      <c r="J60" s="200"/>
      <c r="K60" s="184" t="s">
        <v>131</v>
      </c>
      <c r="L60" s="185"/>
      <c r="M60" s="186"/>
    </row>
    <row r="61" spans="1:13" ht="75.5" thickBot="1" x14ac:dyDescent="0.35">
      <c r="A61" s="107"/>
      <c r="B61" s="196" t="s">
        <v>131</v>
      </c>
      <c r="C61" s="197" t="s">
        <v>79</v>
      </c>
      <c r="D61" s="196" t="s">
        <v>33</v>
      </c>
      <c r="E61" s="191" t="s">
        <v>131</v>
      </c>
      <c r="F61" s="192" t="s">
        <v>132</v>
      </c>
      <c r="G61" s="193" t="s">
        <v>33</v>
      </c>
      <c r="H61" s="181" t="s">
        <v>131</v>
      </c>
      <c r="I61" s="182" t="s">
        <v>132</v>
      </c>
      <c r="J61" s="183" t="s">
        <v>33</v>
      </c>
      <c r="K61" s="187" t="s">
        <v>131</v>
      </c>
      <c r="L61" s="188" t="s">
        <v>161</v>
      </c>
      <c r="M61" s="187" t="s">
        <v>133</v>
      </c>
    </row>
    <row r="62" spans="1:13" x14ac:dyDescent="0.3">
      <c r="A62" s="108" t="s">
        <v>34</v>
      </c>
      <c r="B62" s="109"/>
      <c r="C62" s="110"/>
      <c r="D62" s="111" t="e">
        <f>B62/C62</f>
        <v>#DIV/0!</v>
      </c>
      <c r="E62" s="112"/>
      <c r="F62" s="112"/>
      <c r="G62" s="112" t="e">
        <f>E62/F62</f>
        <v>#DIV/0!</v>
      </c>
      <c r="H62" s="112"/>
      <c r="I62" s="112"/>
      <c r="J62" s="112" t="e">
        <f>H62/I62</f>
        <v>#DIV/0!</v>
      </c>
      <c r="K62" s="113">
        <f t="shared" ref="K62:L64" si="14">SUM(B62,E62,H62)</f>
        <v>0</v>
      </c>
      <c r="L62" s="113">
        <f t="shared" si="14"/>
        <v>0</v>
      </c>
      <c r="M62" s="114" t="e">
        <f>K62/L62</f>
        <v>#DIV/0!</v>
      </c>
    </row>
    <row r="63" spans="1:13" x14ac:dyDescent="0.3">
      <c r="A63" s="115" t="s">
        <v>35</v>
      </c>
      <c r="B63" s="116"/>
      <c r="C63" s="117"/>
      <c r="D63" s="111" t="e">
        <f t="shared" ref="D63:D64" si="15">B63/C63</f>
        <v>#DIV/0!</v>
      </c>
      <c r="E63" s="112"/>
      <c r="F63" s="112"/>
      <c r="G63" s="112" t="e">
        <f>E63/F63</f>
        <v>#DIV/0!</v>
      </c>
      <c r="H63" s="112"/>
      <c r="I63" s="112"/>
      <c r="J63" s="112" t="e">
        <f>H63/I63</f>
        <v>#DIV/0!</v>
      </c>
      <c r="K63" s="113">
        <f t="shared" si="14"/>
        <v>0</v>
      </c>
      <c r="L63" s="113">
        <f t="shared" si="14"/>
        <v>0</v>
      </c>
      <c r="M63" s="114" t="e">
        <f>K63/L63</f>
        <v>#DIV/0!</v>
      </c>
    </row>
    <row r="64" spans="1:13" ht="13.5" thickBot="1" x14ac:dyDescent="0.35">
      <c r="A64" s="118" t="s">
        <v>36</v>
      </c>
      <c r="B64" s="119">
        <f>SUM(B62:B63)</f>
        <v>0</v>
      </c>
      <c r="C64" s="120">
        <f>SUM(C62:C63)</f>
        <v>0</v>
      </c>
      <c r="D64" s="111" t="e">
        <f t="shared" si="15"/>
        <v>#DIV/0!</v>
      </c>
      <c r="E64" s="112">
        <f>SUM(E62:E63)</f>
        <v>0</v>
      </c>
      <c r="F64" s="112">
        <f>SUM(F62:F63)</f>
        <v>0</v>
      </c>
      <c r="G64" s="112" t="e">
        <f>E64/F64</f>
        <v>#DIV/0!</v>
      </c>
      <c r="H64" s="112">
        <f>SUM(H62:H63)</f>
        <v>0</v>
      </c>
      <c r="I64" s="112">
        <f>SUM(I62:I63)</f>
        <v>0</v>
      </c>
      <c r="J64" s="112" t="e">
        <f>H64/I64</f>
        <v>#DIV/0!</v>
      </c>
      <c r="K64" s="113">
        <f t="shared" si="14"/>
        <v>0</v>
      </c>
      <c r="L64" s="113">
        <f t="shared" si="14"/>
        <v>0</v>
      </c>
      <c r="M64" s="114" t="e">
        <f>K64/L64</f>
        <v>#DIV/0!</v>
      </c>
    </row>
    <row r="65" spans="1:13" ht="13.5" thickBot="1" x14ac:dyDescent="0.35">
      <c r="A65" s="121" t="s">
        <v>38</v>
      </c>
      <c r="B65" s="122"/>
      <c r="C65" s="122"/>
      <c r="D65" s="123"/>
      <c r="E65" s="124"/>
      <c r="F65" s="124"/>
      <c r="G65" s="123"/>
      <c r="H65" s="124"/>
      <c r="I65" s="124"/>
      <c r="J65" s="123"/>
      <c r="K65" s="124"/>
      <c r="L65" s="124"/>
      <c r="M65" s="125"/>
    </row>
    <row r="66" spans="1:13" ht="13.5" thickBot="1" x14ac:dyDescent="0.35">
      <c r="A66" s="126" t="s">
        <v>37</v>
      </c>
      <c r="B66" s="127"/>
      <c r="C66" s="128"/>
      <c r="D66" s="129">
        <v>0.95</v>
      </c>
      <c r="E66" s="126"/>
      <c r="F66" s="127"/>
      <c r="G66" s="130">
        <v>0.95</v>
      </c>
      <c r="H66" s="126"/>
      <c r="I66" s="127"/>
      <c r="J66" s="130">
        <v>0.95</v>
      </c>
      <c r="K66" s="126"/>
      <c r="L66" s="127"/>
      <c r="M66" s="130">
        <v>0.95</v>
      </c>
    </row>
    <row r="67" spans="1:13" ht="16" thickBot="1" x14ac:dyDescent="0.35">
      <c r="A67" s="103" t="s">
        <v>90</v>
      </c>
      <c r="B67" s="104"/>
      <c r="C67" s="104"/>
      <c r="D67" s="104"/>
      <c r="E67" s="104"/>
      <c r="F67" s="104"/>
      <c r="G67" s="104"/>
      <c r="H67" s="104"/>
      <c r="I67" s="104"/>
      <c r="J67" s="104"/>
      <c r="K67" s="104"/>
      <c r="L67" s="104"/>
      <c r="M67" s="105"/>
    </row>
    <row r="68" spans="1:13" ht="16" thickBot="1" x14ac:dyDescent="0.4">
      <c r="A68" s="106"/>
      <c r="B68" s="194" t="s">
        <v>116</v>
      </c>
      <c r="C68" s="195"/>
      <c r="D68" s="198"/>
      <c r="E68" s="189" t="s">
        <v>120</v>
      </c>
      <c r="F68" s="190"/>
      <c r="G68" s="199"/>
      <c r="H68" s="179" t="s">
        <v>121</v>
      </c>
      <c r="I68" s="180"/>
      <c r="J68" s="200"/>
      <c r="K68" s="184" t="s">
        <v>131</v>
      </c>
      <c r="L68" s="185"/>
      <c r="M68" s="186"/>
    </row>
    <row r="69" spans="1:13" ht="75.5" thickBot="1" x14ac:dyDescent="0.35">
      <c r="A69" s="107"/>
      <c r="B69" s="196" t="s">
        <v>131</v>
      </c>
      <c r="C69" s="197" t="s">
        <v>79</v>
      </c>
      <c r="D69" s="196" t="s">
        <v>33</v>
      </c>
      <c r="E69" s="191" t="s">
        <v>131</v>
      </c>
      <c r="F69" s="192" t="s">
        <v>132</v>
      </c>
      <c r="G69" s="193" t="s">
        <v>33</v>
      </c>
      <c r="H69" s="181" t="s">
        <v>131</v>
      </c>
      <c r="I69" s="182" t="s">
        <v>132</v>
      </c>
      <c r="J69" s="183" t="s">
        <v>33</v>
      </c>
      <c r="K69" s="187" t="s">
        <v>131</v>
      </c>
      <c r="L69" s="188" t="s">
        <v>161</v>
      </c>
      <c r="M69" s="187" t="s">
        <v>133</v>
      </c>
    </row>
    <row r="70" spans="1:13" x14ac:dyDescent="0.3">
      <c r="A70" s="108" t="s">
        <v>34</v>
      </c>
      <c r="B70" s="109"/>
      <c r="C70" s="110"/>
      <c r="D70" s="111" t="e">
        <f>B70/C70</f>
        <v>#DIV/0!</v>
      </c>
      <c r="E70" s="112"/>
      <c r="F70" s="112"/>
      <c r="G70" s="112" t="e">
        <f>E70/F70</f>
        <v>#DIV/0!</v>
      </c>
      <c r="H70" s="112"/>
      <c r="I70" s="112"/>
      <c r="J70" s="112" t="e">
        <f>H70/I70</f>
        <v>#DIV/0!</v>
      </c>
      <c r="K70" s="113">
        <f t="shared" ref="K70:L72" si="16">SUM(B70,E70,H70)</f>
        <v>0</v>
      </c>
      <c r="L70" s="113">
        <f t="shared" si="16"/>
        <v>0</v>
      </c>
      <c r="M70" s="114" t="e">
        <f>K70/L70</f>
        <v>#DIV/0!</v>
      </c>
    </row>
    <row r="71" spans="1:13" x14ac:dyDescent="0.3">
      <c r="A71" s="115" t="s">
        <v>35</v>
      </c>
      <c r="B71" s="116"/>
      <c r="C71" s="117"/>
      <c r="D71" s="111" t="e">
        <f t="shared" ref="D71:D72" si="17">B71/C71</f>
        <v>#DIV/0!</v>
      </c>
      <c r="E71" s="112"/>
      <c r="F71" s="112"/>
      <c r="G71" s="112" t="e">
        <f>E71/F71</f>
        <v>#DIV/0!</v>
      </c>
      <c r="H71" s="112"/>
      <c r="I71" s="112"/>
      <c r="J71" s="112" t="e">
        <f>H71/I71</f>
        <v>#DIV/0!</v>
      </c>
      <c r="K71" s="113">
        <f t="shared" si="16"/>
        <v>0</v>
      </c>
      <c r="L71" s="113">
        <f t="shared" si="16"/>
        <v>0</v>
      </c>
      <c r="M71" s="114" t="e">
        <f>K71/L71</f>
        <v>#DIV/0!</v>
      </c>
    </row>
    <row r="72" spans="1:13" ht="13.5" thickBot="1" x14ac:dyDescent="0.35">
      <c r="A72" s="118" t="s">
        <v>36</v>
      </c>
      <c r="B72" s="119">
        <f>SUM(B70:B71)</f>
        <v>0</v>
      </c>
      <c r="C72" s="120">
        <f>SUM(C70:C71)</f>
        <v>0</v>
      </c>
      <c r="D72" s="111" t="e">
        <f t="shared" si="17"/>
        <v>#DIV/0!</v>
      </c>
      <c r="E72" s="112">
        <f>SUM(E70:E71)</f>
        <v>0</v>
      </c>
      <c r="F72" s="112">
        <f>SUM(F70:F71)</f>
        <v>0</v>
      </c>
      <c r="G72" s="112" t="e">
        <f>E72/F72</f>
        <v>#DIV/0!</v>
      </c>
      <c r="H72" s="112">
        <f>SUM(H70:H71)</f>
        <v>0</v>
      </c>
      <c r="I72" s="112">
        <f>SUM(I70:I71)</f>
        <v>0</v>
      </c>
      <c r="J72" s="112" t="e">
        <f>H72/I72</f>
        <v>#DIV/0!</v>
      </c>
      <c r="K72" s="113">
        <f t="shared" si="16"/>
        <v>0</v>
      </c>
      <c r="L72" s="113">
        <f t="shared" si="16"/>
        <v>0</v>
      </c>
      <c r="M72" s="114" t="e">
        <f>K72/L72</f>
        <v>#DIV/0!</v>
      </c>
    </row>
    <row r="73" spans="1:13" ht="13.5" thickBot="1" x14ac:dyDescent="0.35">
      <c r="A73" s="121" t="s">
        <v>38</v>
      </c>
      <c r="B73" s="122"/>
      <c r="C73" s="122"/>
      <c r="D73" s="123"/>
      <c r="E73" s="124"/>
      <c r="F73" s="124"/>
      <c r="G73" s="123"/>
      <c r="H73" s="124"/>
      <c r="I73" s="124"/>
      <c r="J73" s="123"/>
      <c r="K73" s="124"/>
      <c r="L73" s="124"/>
      <c r="M73" s="125"/>
    </row>
    <row r="74" spans="1:13" ht="13.5" thickBot="1" x14ac:dyDescent="0.35">
      <c r="A74" s="126" t="s">
        <v>37</v>
      </c>
      <c r="B74" s="127"/>
      <c r="C74" s="128"/>
      <c r="D74" s="129">
        <v>0.95</v>
      </c>
      <c r="E74" s="126"/>
      <c r="F74" s="127"/>
      <c r="G74" s="130">
        <v>0.95</v>
      </c>
      <c r="H74" s="126"/>
      <c r="I74" s="127"/>
      <c r="J74" s="130">
        <v>0.95</v>
      </c>
      <c r="K74" s="126"/>
      <c r="L74" s="127"/>
      <c r="M74" s="130">
        <v>0.95</v>
      </c>
    </row>
    <row r="75" spans="1:13" ht="16" thickBot="1" x14ac:dyDescent="0.35">
      <c r="A75" s="103" t="s">
        <v>91</v>
      </c>
      <c r="B75" s="104"/>
      <c r="C75" s="104"/>
      <c r="D75" s="104"/>
      <c r="E75" s="104"/>
      <c r="F75" s="104"/>
      <c r="G75" s="104"/>
      <c r="H75" s="104"/>
      <c r="I75" s="104"/>
      <c r="J75" s="104"/>
      <c r="K75" s="104"/>
      <c r="L75" s="104"/>
      <c r="M75" s="105"/>
    </row>
    <row r="76" spans="1:13" ht="16" thickBot="1" x14ac:dyDescent="0.4">
      <c r="A76" s="106"/>
      <c r="B76" s="194" t="s">
        <v>116</v>
      </c>
      <c r="C76" s="195"/>
      <c r="D76" s="198"/>
      <c r="E76" s="189" t="s">
        <v>120</v>
      </c>
      <c r="F76" s="190"/>
      <c r="G76" s="199"/>
      <c r="H76" s="179" t="s">
        <v>121</v>
      </c>
      <c r="I76" s="180"/>
      <c r="J76" s="200"/>
      <c r="K76" s="184" t="s">
        <v>131</v>
      </c>
      <c r="L76" s="185"/>
      <c r="M76" s="186"/>
    </row>
    <row r="77" spans="1:13" ht="75.5" thickBot="1" x14ac:dyDescent="0.35">
      <c r="A77" s="107"/>
      <c r="B77" s="196" t="s">
        <v>131</v>
      </c>
      <c r="C77" s="197" t="s">
        <v>79</v>
      </c>
      <c r="D77" s="196" t="s">
        <v>33</v>
      </c>
      <c r="E77" s="191" t="s">
        <v>131</v>
      </c>
      <c r="F77" s="192" t="s">
        <v>132</v>
      </c>
      <c r="G77" s="193" t="s">
        <v>33</v>
      </c>
      <c r="H77" s="181" t="s">
        <v>131</v>
      </c>
      <c r="I77" s="182" t="s">
        <v>132</v>
      </c>
      <c r="J77" s="183" t="s">
        <v>33</v>
      </c>
      <c r="K77" s="187" t="s">
        <v>131</v>
      </c>
      <c r="L77" s="188" t="s">
        <v>161</v>
      </c>
      <c r="M77" s="187" t="s">
        <v>133</v>
      </c>
    </row>
    <row r="78" spans="1:13" x14ac:dyDescent="0.3">
      <c r="A78" s="108" t="s">
        <v>34</v>
      </c>
      <c r="B78" s="109"/>
      <c r="C78" s="110"/>
      <c r="D78" s="111" t="e">
        <f>B78/C78</f>
        <v>#DIV/0!</v>
      </c>
      <c r="E78" s="112"/>
      <c r="F78" s="112"/>
      <c r="G78" s="112" t="e">
        <f>E78/F78</f>
        <v>#DIV/0!</v>
      </c>
      <c r="H78" s="112"/>
      <c r="I78" s="112"/>
      <c r="J78" s="112" t="e">
        <f>H78/I78</f>
        <v>#DIV/0!</v>
      </c>
      <c r="K78" s="113">
        <f t="shared" ref="K78:L80" si="18">SUM(B78,E78,H78)</f>
        <v>0</v>
      </c>
      <c r="L78" s="113">
        <f t="shared" si="18"/>
        <v>0</v>
      </c>
      <c r="M78" s="114" t="e">
        <f>K78/L78</f>
        <v>#DIV/0!</v>
      </c>
    </row>
    <row r="79" spans="1:13" x14ac:dyDescent="0.3">
      <c r="A79" s="115" t="s">
        <v>35</v>
      </c>
      <c r="B79" s="116"/>
      <c r="C79" s="117"/>
      <c r="D79" s="111" t="e">
        <f t="shared" ref="D79:D80" si="19">B79/C79</f>
        <v>#DIV/0!</v>
      </c>
      <c r="E79" s="112"/>
      <c r="F79" s="112"/>
      <c r="G79" s="112" t="e">
        <f>E79/F79</f>
        <v>#DIV/0!</v>
      </c>
      <c r="H79" s="112"/>
      <c r="I79" s="112"/>
      <c r="J79" s="112" t="e">
        <f>H79/I79</f>
        <v>#DIV/0!</v>
      </c>
      <c r="K79" s="113">
        <f t="shared" si="18"/>
        <v>0</v>
      </c>
      <c r="L79" s="113">
        <f t="shared" si="18"/>
        <v>0</v>
      </c>
      <c r="M79" s="114" t="e">
        <f>K79/L79</f>
        <v>#DIV/0!</v>
      </c>
    </row>
    <row r="80" spans="1:13" ht="13.5" thickBot="1" x14ac:dyDescent="0.35">
      <c r="A80" s="118" t="s">
        <v>36</v>
      </c>
      <c r="B80" s="119">
        <f>SUM(B78:B79)</f>
        <v>0</v>
      </c>
      <c r="C80" s="120">
        <f>SUM(C78:C79)</f>
        <v>0</v>
      </c>
      <c r="D80" s="111" t="e">
        <f t="shared" si="19"/>
        <v>#DIV/0!</v>
      </c>
      <c r="E80" s="112">
        <f>SUM(E78:E79)</f>
        <v>0</v>
      </c>
      <c r="F80" s="112">
        <f>SUM(F78:F79)</f>
        <v>0</v>
      </c>
      <c r="G80" s="112" t="e">
        <f>E80/F80</f>
        <v>#DIV/0!</v>
      </c>
      <c r="H80" s="112">
        <f>SUM(H78:H79)</f>
        <v>0</v>
      </c>
      <c r="I80" s="112">
        <f>SUM(I78:I79)</f>
        <v>0</v>
      </c>
      <c r="J80" s="112" t="e">
        <f>H80/I80</f>
        <v>#DIV/0!</v>
      </c>
      <c r="K80" s="113">
        <f t="shared" si="18"/>
        <v>0</v>
      </c>
      <c r="L80" s="113">
        <f t="shared" si="18"/>
        <v>0</v>
      </c>
      <c r="M80" s="114" t="e">
        <f>K80/L80</f>
        <v>#DIV/0!</v>
      </c>
    </row>
    <row r="81" spans="1:13" ht="13.5" thickBot="1" x14ac:dyDescent="0.35">
      <c r="A81" s="121" t="s">
        <v>38</v>
      </c>
      <c r="B81" s="122"/>
      <c r="C81" s="122"/>
      <c r="D81" s="123"/>
      <c r="E81" s="124"/>
      <c r="F81" s="124"/>
      <c r="G81" s="123"/>
      <c r="H81" s="124"/>
      <c r="I81" s="124"/>
      <c r="J81" s="123"/>
      <c r="K81" s="124"/>
      <c r="L81" s="124"/>
      <c r="M81" s="125"/>
    </row>
    <row r="82" spans="1:13" ht="13.5" thickBot="1" x14ac:dyDescent="0.35">
      <c r="A82" s="126" t="s">
        <v>37</v>
      </c>
      <c r="B82" s="127"/>
      <c r="C82" s="128"/>
      <c r="D82" s="129">
        <v>0.95</v>
      </c>
      <c r="E82" s="126"/>
      <c r="F82" s="127"/>
      <c r="G82" s="130">
        <v>0.95</v>
      </c>
      <c r="H82" s="126"/>
      <c r="I82" s="127"/>
      <c r="J82" s="130">
        <v>0.95</v>
      </c>
      <c r="K82" s="126"/>
      <c r="L82" s="127"/>
      <c r="M82" s="130">
        <v>0.95</v>
      </c>
    </row>
    <row r="83" spans="1:13" ht="16" thickBot="1" x14ac:dyDescent="0.35">
      <c r="A83" s="103" t="s">
        <v>92</v>
      </c>
      <c r="B83" s="104"/>
      <c r="C83" s="104"/>
      <c r="D83" s="104"/>
      <c r="E83" s="104"/>
      <c r="F83" s="104"/>
      <c r="G83" s="104"/>
      <c r="H83" s="104"/>
      <c r="I83" s="104"/>
      <c r="J83" s="104"/>
      <c r="K83" s="104"/>
      <c r="L83" s="104"/>
      <c r="M83" s="105"/>
    </row>
    <row r="84" spans="1:13" ht="16" thickBot="1" x14ac:dyDescent="0.4">
      <c r="A84" s="106"/>
      <c r="B84" s="194" t="s">
        <v>116</v>
      </c>
      <c r="C84" s="195"/>
      <c r="D84" s="198"/>
      <c r="E84" s="189" t="s">
        <v>120</v>
      </c>
      <c r="F84" s="190"/>
      <c r="G84" s="199"/>
      <c r="H84" s="179" t="s">
        <v>121</v>
      </c>
      <c r="I84" s="180"/>
      <c r="J84" s="200"/>
      <c r="K84" s="184" t="s">
        <v>131</v>
      </c>
      <c r="L84" s="185"/>
      <c r="M84" s="186"/>
    </row>
    <row r="85" spans="1:13" ht="75.5" thickBot="1" x14ac:dyDescent="0.35">
      <c r="A85" s="107"/>
      <c r="B85" s="196" t="s">
        <v>131</v>
      </c>
      <c r="C85" s="197" t="s">
        <v>79</v>
      </c>
      <c r="D85" s="196" t="s">
        <v>33</v>
      </c>
      <c r="E85" s="191" t="s">
        <v>131</v>
      </c>
      <c r="F85" s="192" t="s">
        <v>132</v>
      </c>
      <c r="G85" s="193" t="s">
        <v>33</v>
      </c>
      <c r="H85" s="181" t="s">
        <v>131</v>
      </c>
      <c r="I85" s="182" t="s">
        <v>132</v>
      </c>
      <c r="J85" s="183" t="s">
        <v>33</v>
      </c>
      <c r="K85" s="187" t="s">
        <v>131</v>
      </c>
      <c r="L85" s="188" t="s">
        <v>161</v>
      </c>
      <c r="M85" s="187" t="s">
        <v>133</v>
      </c>
    </row>
    <row r="86" spans="1:13" x14ac:dyDescent="0.3">
      <c r="A86" s="108" t="s">
        <v>34</v>
      </c>
      <c r="B86" s="109"/>
      <c r="C86" s="110"/>
      <c r="D86" s="111" t="e">
        <f>B86/C86</f>
        <v>#DIV/0!</v>
      </c>
      <c r="E86" s="112"/>
      <c r="F86" s="112"/>
      <c r="G86" s="112" t="e">
        <f>E86/F86</f>
        <v>#DIV/0!</v>
      </c>
      <c r="H86" s="112"/>
      <c r="I86" s="112"/>
      <c r="J86" s="112" t="e">
        <f>H86/I86</f>
        <v>#DIV/0!</v>
      </c>
      <c r="K86" s="113">
        <f t="shared" ref="K86:L88" si="20">SUM(B86,E86,H86)</f>
        <v>0</v>
      </c>
      <c r="L86" s="113">
        <f t="shared" si="20"/>
        <v>0</v>
      </c>
      <c r="M86" s="114" t="e">
        <f>K86/L86</f>
        <v>#DIV/0!</v>
      </c>
    </row>
    <row r="87" spans="1:13" x14ac:dyDescent="0.3">
      <c r="A87" s="115" t="s">
        <v>35</v>
      </c>
      <c r="B87" s="116"/>
      <c r="C87" s="117"/>
      <c r="D87" s="111" t="e">
        <f t="shared" ref="D87:D88" si="21">B87/C87</f>
        <v>#DIV/0!</v>
      </c>
      <c r="E87" s="112"/>
      <c r="F87" s="112"/>
      <c r="G87" s="112" t="e">
        <f>E87/F87</f>
        <v>#DIV/0!</v>
      </c>
      <c r="H87" s="112"/>
      <c r="I87" s="112"/>
      <c r="J87" s="112" t="e">
        <f>H87/I87</f>
        <v>#DIV/0!</v>
      </c>
      <c r="K87" s="113">
        <f t="shared" si="20"/>
        <v>0</v>
      </c>
      <c r="L87" s="113">
        <f t="shared" si="20"/>
        <v>0</v>
      </c>
      <c r="M87" s="114" t="e">
        <f>K87/L87</f>
        <v>#DIV/0!</v>
      </c>
    </row>
    <row r="88" spans="1:13" ht="13.5" thickBot="1" x14ac:dyDescent="0.35">
      <c r="A88" s="118" t="s">
        <v>36</v>
      </c>
      <c r="B88" s="119">
        <f>SUM(B86:B87)</f>
        <v>0</v>
      </c>
      <c r="C88" s="120">
        <f>SUM(C86:C87)</f>
        <v>0</v>
      </c>
      <c r="D88" s="111" t="e">
        <f t="shared" si="21"/>
        <v>#DIV/0!</v>
      </c>
      <c r="E88" s="112">
        <f>SUM(E86:E87)</f>
        <v>0</v>
      </c>
      <c r="F88" s="112">
        <f>SUM(F86:F87)</f>
        <v>0</v>
      </c>
      <c r="G88" s="112" t="e">
        <f>E88/F88</f>
        <v>#DIV/0!</v>
      </c>
      <c r="H88" s="112">
        <f>SUM(H86:H87)</f>
        <v>0</v>
      </c>
      <c r="I88" s="112">
        <f>SUM(I86:I87)</f>
        <v>0</v>
      </c>
      <c r="J88" s="112" t="e">
        <f>H88/I88</f>
        <v>#DIV/0!</v>
      </c>
      <c r="K88" s="113">
        <f t="shared" si="20"/>
        <v>0</v>
      </c>
      <c r="L88" s="113">
        <f t="shared" si="20"/>
        <v>0</v>
      </c>
      <c r="M88" s="114" t="e">
        <f>K88/L88</f>
        <v>#DIV/0!</v>
      </c>
    </row>
    <row r="89" spans="1:13" ht="13.5" thickBot="1" x14ac:dyDescent="0.35">
      <c r="A89" s="121" t="s">
        <v>38</v>
      </c>
      <c r="B89" s="122"/>
      <c r="C89" s="122"/>
      <c r="D89" s="123"/>
      <c r="E89" s="124"/>
      <c r="F89" s="124"/>
      <c r="G89" s="123"/>
      <c r="H89" s="124"/>
      <c r="I89" s="124"/>
      <c r="J89" s="123"/>
      <c r="K89" s="124"/>
      <c r="L89" s="124"/>
      <c r="M89" s="125"/>
    </row>
    <row r="90" spans="1:13" ht="13.5" thickBot="1" x14ac:dyDescent="0.35">
      <c r="A90" s="126" t="s">
        <v>37</v>
      </c>
      <c r="B90" s="127"/>
      <c r="C90" s="128"/>
      <c r="D90" s="129">
        <v>0.95</v>
      </c>
      <c r="E90" s="126"/>
      <c r="F90" s="127"/>
      <c r="G90" s="130">
        <v>0.95</v>
      </c>
      <c r="H90" s="126"/>
      <c r="I90" s="127"/>
      <c r="J90" s="130">
        <v>0.95</v>
      </c>
      <c r="K90" s="126"/>
      <c r="L90" s="127"/>
      <c r="M90" s="130">
        <v>0.95</v>
      </c>
    </row>
    <row r="91" spans="1:13" ht="16" thickBot="1" x14ac:dyDescent="0.35">
      <c r="A91" s="103" t="s">
        <v>93</v>
      </c>
      <c r="B91" s="104"/>
      <c r="C91" s="104"/>
      <c r="D91" s="104"/>
      <c r="E91" s="104"/>
      <c r="F91" s="104"/>
      <c r="G91" s="104"/>
      <c r="H91" s="104"/>
      <c r="I91" s="104"/>
      <c r="J91" s="104"/>
      <c r="K91" s="104"/>
      <c r="L91" s="104"/>
      <c r="M91" s="105"/>
    </row>
    <row r="92" spans="1:13" ht="16" thickBot="1" x14ac:dyDescent="0.4">
      <c r="A92" s="106"/>
      <c r="B92" s="194" t="s">
        <v>116</v>
      </c>
      <c r="C92" s="195"/>
      <c r="D92" s="198"/>
      <c r="E92" s="189" t="s">
        <v>120</v>
      </c>
      <c r="F92" s="190"/>
      <c r="G92" s="199"/>
      <c r="H92" s="179" t="s">
        <v>121</v>
      </c>
      <c r="I92" s="180"/>
      <c r="J92" s="200"/>
      <c r="K92" s="184" t="s">
        <v>131</v>
      </c>
      <c r="L92" s="185"/>
      <c r="M92" s="186"/>
    </row>
    <row r="93" spans="1:13" ht="75.5" thickBot="1" x14ac:dyDescent="0.35">
      <c r="A93" s="107"/>
      <c r="B93" s="196" t="s">
        <v>131</v>
      </c>
      <c r="C93" s="197" t="s">
        <v>79</v>
      </c>
      <c r="D93" s="196" t="s">
        <v>33</v>
      </c>
      <c r="E93" s="191" t="s">
        <v>131</v>
      </c>
      <c r="F93" s="192" t="s">
        <v>132</v>
      </c>
      <c r="G93" s="193" t="s">
        <v>33</v>
      </c>
      <c r="H93" s="181" t="s">
        <v>131</v>
      </c>
      <c r="I93" s="182" t="s">
        <v>132</v>
      </c>
      <c r="J93" s="183" t="s">
        <v>33</v>
      </c>
      <c r="K93" s="187" t="s">
        <v>131</v>
      </c>
      <c r="L93" s="188" t="s">
        <v>161</v>
      </c>
      <c r="M93" s="187" t="s">
        <v>133</v>
      </c>
    </row>
    <row r="94" spans="1:13" x14ac:dyDescent="0.3">
      <c r="A94" s="108" t="s">
        <v>34</v>
      </c>
      <c r="B94" s="109"/>
      <c r="C94" s="110"/>
      <c r="D94" s="111" t="e">
        <f>B94/C94</f>
        <v>#DIV/0!</v>
      </c>
      <c r="E94" s="112"/>
      <c r="F94" s="112"/>
      <c r="G94" s="112" t="e">
        <f>E94/F94</f>
        <v>#DIV/0!</v>
      </c>
      <c r="H94" s="112"/>
      <c r="I94" s="112"/>
      <c r="J94" s="112" t="e">
        <f>H94/I94</f>
        <v>#DIV/0!</v>
      </c>
      <c r="K94" s="113">
        <f t="shared" ref="K94:L96" si="22">SUM(B94,E94,H94)</f>
        <v>0</v>
      </c>
      <c r="L94" s="113">
        <f t="shared" si="22"/>
        <v>0</v>
      </c>
      <c r="M94" s="114" t="e">
        <f>K94/L94</f>
        <v>#DIV/0!</v>
      </c>
    </row>
    <row r="95" spans="1:13" x14ac:dyDescent="0.3">
      <c r="A95" s="115" t="s">
        <v>35</v>
      </c>
      <c r="B95" s="116"/>
      <c r="C95" s="117"/>
      <c r="D95" s="111" t="e">
        <f t="shared" ref="D95:D96" si="23">B95/C95</f>
        <v>#DIV/0!</v>
      </c>
      <c r="E95" s="112"/>
      <c r="F95" s="112"/>
      <c r="G95" s="112" t="e">
        <f>E95/F95</f>
        <v>#DIV/0!</v>
      </c>
      <c r="H95" s="112"/>
      <c r="I95" s="112"/>
      <c r="J95" s="112" t="e">
        <f>H95/I95</f>
        <v>#DIV/0!</v>
      </c>
      <c r="K95" s="113">
        <f t="shared" si="22"/>
        <v>0</v>
      </c>
      <c r="L95" s="113">
        <f t="shared" si="22"/>
        <v>0</v>
      </c>
      <c r="M95" s="114" t="e">
        <f>K95/L95</f>
        <v>#DIV/0!</v>
      </c>
    </row>
    <row r="96" spans="1:13" ht="13.5" thickBot="1" x14ac:dyDescent="0.35">
      <c r="A96" s="118" t="s">
        <v>36</v>
      </c>
      <c r="B96" s="119">
        <f>SUM(B94:B95)</f>
        <v>0</v>
      </c>
      <c r="C96" s="120">
        <f>SUM(C94:C95)</f>
        <v>0</v>
      </c>
      <c r="D96" s="111" t="e">
        <f t="shared" si="23"/>
        <v>#DIV/0!</v>
      </c>
      <c r="E96" s="112">
        <f>SUM(E94:E95)</f>
        <v>0</v>
      </c>
      <c r="F96" s="112">
        <f>SUM(F94:F95)</f>
        <v>0</v>
      </c>
      <c r="G96" s="112" t="e">
        <f>E96/F96</f>
        <v>#DIV/0!</v>
      </c>
      <c r="H96" s="112">
        <f>SUM(H94:H95)</f>
        <v>0</v>
      </c>
      <c r="I96" s="112">
        <f>SUM(I94:I95)</f>
        <v>0</v>
      </c>
      <c r="J96" s="112" t="e">
        <f>H96/I96</f>
        <v>#DIV/0!</v>
      </c>
      <c r="K96" s="113">
        <f t="shared" si="22"/>
        <v>0</v>
      </c>
      <c r="L96" s="113">
        <f t="shared" si="22"/>
        <v>0</v>
      </c>
      <c r="M96" s="114" t="e">
        <f>K96/L96</f>
        <v>#DIV/0!</v>
      </c>
    </row>
    <row r="97" spans="1:13" ht="13.5" thickBot="1" x14ac:dyDescent="0.35">
      <c r="A97" s="121" t="s">
        <v>38</v>
      </c>
      <c r="B97" s="122"/>
      <c r="C97" s="122"/>
      <c r="D97" s="123"/>
      <c r="E97" s="124"/>
      <c r="F97" s="124"/>
      <c r="G97" s="123"/>
      <c r="H97" s="124"/>
      <c r="I97" s="124"/>
      <c r="J97" s="123"/>
      <c r="K97" s="124"/>
      <c r="L97" s="124"/>
      <c r="M97" s="125"/>
    </row>
    <row r="98" spans="1:13" ht="13.5" thickBot="1" x14ac:dyDescent="0.35">
      <c r="A98" s="126" t="s">
        <v>37</v>
      </c>
      <c r="B98" s="127"/>
      <c r="C98" s="128"/>
      <c r="D98" s="129">
        <v>0.95</v>
      </c>
      <c r="E98" s="126"/>
      <c r="F98" s="127"/>
      <c r="G98" s="130">
        <v>0.95</v>
      </c>
      <c r="H98" s="126"/>
      <c r="I98" s="127"/>
      <c r="J98" s="130">
        <v>0.95</v>
      </c>
      <c r="K98" s="126"/>
      <c r="L98" s="127"/>
      <c r="M98" s="130">
        <v>0.95</v>
      </c>
    </row>
    <row r="99" spans="1:13" x14ac:dyDescent="0.3">
      <c r="A99" s="134"/>
      <c r="B99" s="134"/>
      <c r="C99" s="134"/>
      <c r="D99" s="134"/>
      <c r="E99" s="134"/>
      <c r="F99" s="134"/>
      <c r="G99" s="134"/>
      <c r="H99" s="134"/>
      <c r="I99" s="134"/>
      <c r="J99" s="134"/>
      <c r="K99" s="134"/>
      <c r="L99" s="134"/>
      <c r="M99" s="134"/>
    </row>
  </sheetData>
  <pageMargins left="0.7" right="0.7" top="0.75" bottom="0.75" header="0.3" footer="0.3"/>
  <pageSetup scale="96" orientation="portrait" r:id="rId1"/>
  <headerFooter alignWithMargins="0">
    <oddHeader>&amp;L&amp;"Arial,Bold"&amp;11&amp;K7030A0Net Collection Rate</oddHeader>
  </headerFooter>
  <colBreaks count="1" manualBreakCount="1">
    <brk id="7" min="2" max="5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1617C"/>
  </sheetPr>
  <dimension ref="A1:AH926"/>
  <sheetViews>
    <sheetView zoomScale="90" zoomScaleNormal="90" zoomScaleSheetLayoutView="80" workbookViewId="0">
      <selection activeCell="K5" sqref="K5"/>
    </sheetView>
  </sheetViews>
  <sheetFormatPr defaultColWidth="17.26953125" defaultRowHeight="15" customHeight="1" x14ac:dyDescent="0.25"/>
  <cols>
    <col min="1" max="1" width="21" style="9" customWidth="1"/>
    <col min="2" max="2" width="20" style="9" customWidth="1"/>
    <col min="3" max="3" width="23.81640625" style="9" customWidth="1"/>
    <col min="4" max="4" width="18.453125" style="9" customWidth="1"/>
    <col min="5" max="5" width="16.81640625" style="9" customWidth="1"/>
    <col min="6" max="6" width="20.26953125" style="9" customWidth="1"/>
    <col min="7" max="7" width="25.26953125" style="9" customWidth="1"/>
    <col min="8" max="8" width="21.453125" style="8" customWidth="1"/>
    <col min="9" max="9" width="24" style="9" customWidth="1"/>
    <col min="10" max="10" width="28.08984375" style="9" customWidth="1"/>
    <col min="11" max="11" width="17.26953125" style="9"/>
    <col min="12" max="34" width="17.26953125" style="15"/>
    <col min="35" max="16384" width="17.26953125" style="9"/>
  </cols>
  <sheetData>
    <row r="1" spans="1:34" ht="67.5" customHeight="1" thickBot="1" x14ac:dyDescent="0.3">
      <c r="A1" s="53" t="s">
        <v>168</v>
      </c>
      <c r="B1" s="54"/>
      <c r="C1" s="85"/>
      <c r="D1" s="85"/>
      <c r="E1" s="85"/>
      <c r="F1" s="85"/>
      <c r="G1" s="85"/>
      <c r="H1" s="85"/>
      <c r="I1" s="55"/>
      <c r="J1" s="8"/>
      <c r="K1" s="8"/>
    </row>
    <row r="2" spans="1:34" ht="15.75" customHeight="1" thickBot="1" x14ac:dyDescent="0.3">
      <c r="A2" s="60"/>
      <c r="B2" s="61"/>
      <c r="C2" s="61"/>
      <c r="D2" s="61"/>
      <c r="E2" s="61"/>
      <c r="F2" s="61"/>
      <c r="G2" s="61"/>
      <c r="H2" s="61"/>
      <c r="I2" s="62"/>
      <c r="J2" s="63"/>
      <c r="K2" s="63"/>
    </row>
    <row r="3" spans="1:34" ht="15.75" customHeight="1" thickBot="1" x14ac:dyDescent="0.3">
      <c r="A3" s="64"/>
      <c r="B3" s="86"/>
      <c r="C3" s="86"/>
      <c r="D3" s="87" t="s">
        <v>3</v>
      </c>
      <c r="E3" s="86"/>
      <c r="F3" s="88"/>
      <c r="G3" s="92" t="s">
        <v>4</v>
      </c>
      <c r="H3" s="95" t="s">
        <v>5</v>
      </c>
      <c r="I3" s="98" t="s">
        <v>6</v>
      </c>
      <c r="J3" s="45" t="s">
        <v>7</v>
      </c>
      <c r="K3" s="63"/>
    </row>
    <row r="4" spans="1:34" ht="35.25" customHeight="1" thickBot="1" x14ac:dyDescent="0.4">
      <c r="A4" s="65"/>
      <c r="B4" s="89" t="s">
        <v>8</v>
      </c>
      <c r="C4" s="90" t="s">
        <v>9</v>
      </c>
      <c r="D4" s="90" t="s">
        <v>10</v>
      </c>
      <c r="E4" s="90" t="s">
        <v>11</v>
      </c>
      <c r="F4" s="91" t="s">
        <v>12</v>
      </c>
      <c r="G4" s="93"/>
      <c r="H4" s="96"/>
      <c r="I4" s="99"/>
      <c r="J4" s="523"/>
      <c r="K4" s="63"/>
    </row>
    <row r="5" spans="1:34" ht="67.5" customHeight="1" thickBot="1" x14ac:dyDescent="0.3">
      <c r="A5" s="66" t="s">
        <v>2</v>
      </c>
      <c r="B5" s="67" t="s">
        <v>25</v>
      </c>
      <c r="C5" s="68" t="s">
        <v>17</v>
      </c>
      <c r="D5" s="69" t="s">
        <v>18</v>
      </c>
      <c r="E5" s="69" t="s">
        <v>19</v>
      </c>
      <c r="F5" s="468" t="s">
        <v>20</v>
      </c>
      <c r="G5" s="94" t="s">
        <v>13</v>
      </c>
      <c r="H5" s="97" t="s">
        <v>14</v>
      </c>
      <c r="I5" s="100" t="s">
        <v>15</v>
      </c>
      <c r="J5" s="522" t="s">
        <v>16</v>
      </c>
      <c r="K5" s="63"/>
    </row>
    <row r="6" spans="1:34" s="17" customFormat="1" ht="180.75" customHeight="1" thickBot="1" x14ac:dyDescent="0.3">
      <c r="A6" s="70" t="s">
        <v>80</v>
      </c>
      <c r="B6" s="71" t="s">
        <v>165</v>
      </c>
      <c r="C6" s="72" t="s">
        <v>124</v>
      </c>
      <c r="D6" s="72" t="s">
        <v>125</v>
      </c>
      <c r="E6" s="73" t="s">
        <v>126</v>
      </c>
      <c r="F6" s="72" t="s">
        <v>154</v>
      </c>
      <c r="G6" s="71" t="s">
        <v>155</v>
      </c>
      <c r="H6" s="72" t="s">
        <v>156</v>
      </c>
      <c r="I6" s="74" t="s">
        <v>134</v>
      </c>
      <c r="J6" s="76"/>
      <c r="K6" s="76"/>
      <c r="L6" s="19"/>
      <c r="M6" s="19"/>
      <c r="N6" s="19"/>
      <c r="O6" s="19"/>
      <c r="P6" s="19"/>
      <c r="Q6" s="19"/>
      <c r="R6" s="19"/>
      <c r="S6" s="19"/>
      <c r="T6" s="19"/>
      <c r="U6" s="19"/>
      <c r="V6" s="19"/>
      <c r="W6" s="19"/>
      <c r="X6" s="19"/>
      <c r="Y6" s="19"/>
      <c r="Z6" s="19"/>
      <c r="AA6" s="19"/>
      <c r="AB6" s="19"/>
      <c r="AC6" s="19"/>
      <c r="AD6" s="19"/>
      <c r="AE6" s="19"/>
      <c r="AF6" s="19"/>
      <c r="AG6" s="19"/>
      <c r="AH6" s="19"/>
    </row>
    <row r="7" spans="1:34" s="17" customFormat="1" ht="141.75" customHeight="1" thickBot="1" x14ac:dyDescent="0.3">
      <c r="A7" s="70" t="s">
        <v>167</v>
      </c>
      <c r="B7" s="77" t="s">
        <v>153</v>
      </c>
      <c r="C7" s="77" t="s">
        <v>160</v>
      </c>
      <c r="D7" s="77" t="s">
        <v>77</v>
      </c>
      <c r="E7" s="78" t="s">
        <v>78</v>
      </c>
      <c r="F7" s="77" t="s">
        <v>135</v>
      </c>
      <c r="G7" s="77" t="s">
        <v>177</v>
      </c>
      <c r="H7" s="77" t="s">
        <v>178</v>
      </c>
      <c r="I7" s="79" t="s">
        <v>179</v>
      </c>
      <c r="J7" s="75"/>
      <c r="K7" s="76"/>
      <c r="L7" s="19"/>
      <c r="M7" s="19"/>
      <c r="N7" s="19"/>
      <c r="O7" s="19"/>
      <c r="P7" s="19"/>
      <c r="Q7" s="19"/>
      <c r="R7" s="19"/>
      <c r="S7" s="19"/>
      <c r="T7" s="19"/>
      <c r="U7" s="19"/>
      <c r="V7" s="19"/>
      <c r="W7" s="19"/>
      <c r="X7" s="19"/>
      <c r="Y7" s="19"/>
      <c r="Z7" s="19"/>
      <c r="AA7" s="19"/>
      <c r="AB7" s="19"/>
      <c r="AC7" s="19"/>
      <c r="AD7" s="19"/>
      <c r="AE7" s="19"/>
      <c r="AF7" s="19"/>
      <c r="AG7" s="19"/>
      <c r="AH7" s="19"/>
    </row>
    <row r="8" spans="1:34" s="17" customFormat="1" ht="315.75" customHeight="1" thickBot="1" x14ac:dyDescent="0.3">
      <c r="A8" s="80" t="s">
        <v>164</v>
      </c>
      <c r="B8" s="81" t="s">
        <v>127</v>
      </c>
      <c r="C8" s="82" t="s">
        <v>157</v>
      </c>
      <c r="D8" s="82" t="s">
        <v>128</v>
      </c>
      <c r="E8" s="83" t="s">
        <v>129</v>
      </c>
      <c r="F8" s="82" t="s">
        <v>180</v>
      </c>
      <c r="G8" s="82" t="s">
        <v>181</v>
      </c>
      <c r="H8" s="82" t="s">
        <v>162</v>
      </c>
      <c r="I8" s="84" t="s">
        <v>166</v>
      </c>
      <c r="J8" s="76"/>
      <c r="K8" s="76"/>
      <c r="L8" s="19"/>
      <c r="M8" s="19"/>
      <c r="N8" s="19"/>
      <c r="O8" s="19"/>
      <c r="P8" s="19"/>
      <c r="Q8" s="19"/>
      <c r="R8" s="19"/>
      <c r="S8" s="19"/>
      <c r="T8" s="19"/>
      <c r="U8" s="19"/>
      <c r="V8" s="19"/>
      <c r="W8" s="19"/>
      <c r="X8" s="19"/>
      <c r="Y8" s="19"/>
      <c r="Z8" s="19"/>
      <c r="AA8" s="19"/>
      <c r="AB8" s="19"/>
      <c r="AC8" s="19"/>
      <c r="AD8" s="19"/>
      <c r="AE8" s="19"/>
      <c r="AF8" s="19"/>
      <c r="AG8" s="19"/>
      <c r="AH8" s="19"/>
    </row>
    <row r="9" spans="1:34" ht="15.75" customHeight="1" x14ac:dyDescent="0.25">
      <c r="A9" s="63"/>
      <c r="B9" s="63"/>
      <c r="C9" s="63"/>
      <c r="D9" s="63"/>
      <c r="E9" s="63"/>
      <c r="F9" s="63"/>
      <c r="G9" s="63"/>
      <c r="H9" s="63"/>
      <c r="I9" s="63"/>
      <c r="J9" s="63"/>
      <c r="K9" s="63"/>
    </row>
    <row r="10" spans="1:34" ht="15.75" customHeight="1" x14ac:dyDescent="0.25">
      <c r="A10" s="63"/>
      <c r="B10" s="63"/>
      <c r="C10" s="63"/>
      <c r="D10" s="63"/>
      <c r="E10" s="63"/>
      <c r="F10" s="63"/>
      <c r="G10" s="63"/>
      <c r="H10" s="63"/>
      <c r="I10" s="63"/>
      <c r="J10" s="63"/>
      <c r="K10" s="63"/>
    </row>
    <row r="11" spans="1:34" ht="15.75" customHeight="1" x14ac:dyDescent="0.25">
      <c r="A11" s="63"/>
      <c r="B11" s="63"/>
      <c r="C11" s="63"/>
      <c r="D11" s="63"/>
      <c r="E11" s="63"/>
      <c r="F11" s="63"/>
      <c r="G11" s="63"/>
      <c r="H11" s="63"/>
      <c r="I11" s="63"/>
      <c r="J11" s="63"/>
      <c r="K11" s="63"/>
    </row>
    <row r="12" spans="1:34" ht="15.75" customHeight="1" x14ac:dyDescent="0.25">
      <c r="A12" s="63"/>
      <c r="B12" s="63"/>
      <c r="C12" s="63"/>
      <c r="D12" s="63"/>
      <c r="E12" s="63"/>
      <c r="F12" s="63"/>
      <c r="G12" s="63"/>
      <c r="H12" s="63"/>
      <c r="I12" s="63"/>
      <c r="J12" s="63"/>
      <c r="K12" s="63"/>
    </row>
    <row r="13" spans="1:34" ht="15.75" customHeight="1" x14ac:dyDescent="0.25">
      <c r="A13" s="63"/>
      <c r="B13" s="63"/>
      <c r="C13" s="63"/>
      <c r="D13" s="63"/>
      <c r="E13" s="63"/>
      <c r="F13" s="63"/>
      <c r="G13" s="63"/>
      <c r="H13" s="63"/>
      <c r="I13" s="63"/>
      <c r="J13" s="63"/>
      <c r="K13" s="63"/>
    </row>
    <row r="14" spans="1:34" ht="15.75" customHeight="1" x14ac:dyDescent="0.25">
      <c r="A14" s="63"/>
      <c r="B14" s="63"/>
      <c r="C14" s="63"/>
      <c r="D14" s="63"/>
      <c r="E14" s="63"/>
      <c r="F14" s="63"/>
      <c r="G14" s="63"/>
      <c r="H14" s="63"/>
      <c r="I14" s="63"/>
      <c r="J14" s="63"/>
      <c r="K14" s="63"/>
    </row>
    <row r="15" spans="1:34" ht="15.75" customHeight="1" x14ac:dyDescent="0.25">
      <c r="A15" s="63"/>
      <c r="B15" s="63"/>
      <c r="C15" s="63"/>
      <c r="D15" s="63"/>
      <c r="E15" s="63"/>
      <c r="F15" s="63"/>
      <c r="G15" s="63"/>
      <c r="H15" s="63"/>
      <c r="I15" s="63"/>
      <c r="J15" s="63"/>
      <c r="K15" s="63"/>
    </row>
    <row r="16" spans="1:34" ht="15.75" customHeight="1" x14ac:dyDescent="0.25">
      <c r="A16" s="63"/>
      <c r="B16" s="63"/>
      <c r="C16" s="63"/>
      <c r="D16" s="63"/>
      <c r="E16" s="63"/>
      <c r="F16" s="63"/>
      <c r="G16" s="63"/>
      <c r="H16" s="63"/>
      <c r="I16" s="63"/>
      <c r="J16" s="63"/>
      <c r="K16" s="63"/>
    </row>
    <row r="17" spans="1:11" ht="15.75" customHeight="1" x14ac:dyDescent="0.25">
      <c r="A17" s="63"/>
      <c r="B17" s="63"/>
      <c r="C17" s="63"/>
      <c r="D17" s="63"/>
      <c r="E17" s="63"/>
      <c r="F17" s="63"/>
      <c r="G17" s="63"/>
      <c r="H17" s="63"/>
      <c r="I17" s="63"/>
      <c r="J17" s="63"/>
      <c r="K17" s="63"/>
    </row>
    <row r="18" spans="1:11" ht="15.75" customHeight="1" x14ac:dyDescent="0.25">
      <c r="A18" s="63"/>
      <c r="B18" s="63"/>
      <c r="C18" s="63"/>
      <c r="D18" s="63"/>
      <c r="E18" s="63"/>
      <c r="F18" s="63"/>
      <c r="G18" s="63"/>
      <c r="H18" s="63"/>
      <c r="I18" s="63"/>
      <c r="J18" s="63"/>
      <c r="K18" s="63"/>
    </row>
    <row r="19" spans="1:11" ht="15.75" customHeight="1" x14ac:dyDescent="0.25">
      <c r="A19" s="63"/>
      <c r="B19" s="63"/>
      <c r="C19" s="63"/>
      <c r="D19" s="63"/>
      <c r="E19" s="63"/>
      <c r="F19" s="63"/>
      <c r="G19" s="63"/>
      <c r="H19" s="63"/>
      <c r="I19" s="63"/>
      <c r="J19" s="63"/>
      <c r="K19" s="63"/>
    </row>
    <row r="20" spans="1:11" ht="15.75" customHeight="1" x14ac:dyDescent="0.25">
      <c r="A20" s="63"/>
      <c r="B20" s="63"/>
      <c r="C20" s="63"/>
      <c r="D20" s="63"/>
      <c r="E20" s="63"/>
      <c r="F20" s="63"/>
      <c r="G20" s="63"/>
      <c r="H20" s="63"/>
      <c r="I20" s="63"/>
      <c r="J20" s="63"/>
      <c r="K20" s="63"/>
    </row>
    <row r="21" spans="1:11" ht="15.75" customHeight="1" x14ac:dyDescent="0.25">
      <c r="A21" s="63"/>
      <c r="B21" s="63"/>
      <c r="C21" s="63"/>
      <c r="D21" s="63"/>
      <c r="E21" s="63"/>
      <c r="F21" s="63"/>
      <c r="G21" s="63"/>
      <c r="H21" s="63"/>
      <c r="I21" s="63"/>
      <c r="J21" s="63"/>
      <c r="K21" s="63"/>
    </row>
    <row r="22" spans="1:11" ht="15.75" customHeight="1" x14ac:dyDescent="0.25">
      <c r="A22" s="63"/>
      <c r="B22" s="63"/>
      <c r="C22" s="63"/>
      <c r="D22" s="63"/>
      <c r="E22" s="63"/>
      <c r="F22" s="63"/>
      <c r="G22" s="63"/>
      <c r="H22" s="63"/>
      <c r="I22" s="63"/>
      <c r="J22" s="63"/>
      <c r="K22" s="63"/>
    </row>
    <row r="23" spans="1:11" ht="15.75" customHeight="1" x14ac:dyDescent="0.25">
      <c r="A23" s="63"/>
      <c r="B23" s="63"/>
      <c r="C23" s="63"/>
      <c r="D23" s="63"/>
      <c r="E23" s="63"/>
      <c r="F23" s="63"/>
      <c r="G23" s="63"/>
      <c r="H23" s="63"/>
      <c r="I23" s="63"/>
      <c r="J23" s="63"/>
      <c r="K23" s="63"/>
    </row>
    <row r="24" spans="1:11" ht="15.75" customHeight="1" x14ac:dyDescent="0.25">
      <c r="A24" s="63"/>
      <c r="B24" s="63"/>
      <c r="C24" s="63"/>
      <c r="D24" s="63"/>
      <c r="E24" s="63"/>
      <c r="F24" s="63"/>
      <c r="G24" s="63"/>
      <c r="H24" s="63"/>
      <c r="I24" s="63"/>
      <c r="J24" s="63"/>
      <c r="K24" s="63"/>
    </row>
    <row r="25" spans="1:11" ht="15.75" customHeight="1" x14ac:dyDescent="0.25">
      <c r="A25" s="63"/>
      <c r="B25" s="63"/>
      <c r="C25" s="63"/>
      <c r="D25" s="63"/>
      <c r="E25" s="63"/>
      <c r="F25" s="63"/>
      <c r="G25" s="63"/>
      <c r="H25" s="63"/>
      <c r="I25" s="63"/>
      <c r="J25" s="63"/>
      <c r="K25" s="63"/>
    </row>
    <row r="26" spans="1:11" ht="15.75" customHeight="1" x14ac:dyDescent="0.25">
      <c r="A26" s="63"/>
      <c r="B26" s="63"/>
      <c r="C26" s="63"/>
      <c r="D26" s="63"/>
      <c r="E26" s="63"/>
      <c r="F26" s="63"/>
      <c r="G26" s="63"/>
      <c r="H26" s="63"/>
      <c r="I26" s="63"/>
      <c r="J26" s="63"/>
      <c r="K26" s="63"/>
    </row>
    <row r="27" spans="1:11" ht="15.75" customHeight="1" x14ac:dyDescent="0.25">
      <c r="A27" s="63"/>
      <c r="B27" s="63"/>
      <c r="C27" s="63"/>
      <c r="D27" s="63"/>
      <c r="E27" s="63"/>
      <c r="F27" s="63"/>
      <c r="G27" s="63"/>
      <c r="H27" s="63"/>
      <c r="I27" s="63"/>
      <c r="J27" s="63"/>
      <c r="K27" s="63"/>
    </row>
    <row r="28" spans="1:11" ht="15.75" customHeight="1" x14ac:dyDescent="0.25">
      <c r="A28" s="63"/>
      <c r="B28" s="63"/>
      <c r="C28" s="63"/>
      <c r="D28" s="63"/>
      <c r="E28" s="63"/>
      <c r="F28" s="63"/>
      <c r="G28" s="63"/>
      <c r="H28" s="63"/>
      <c r="I28" s="63"/>
      <c r="J28" s="63"/>
      <c r="K28" s="63"/>
    </row>
    <row r="29" spans="1:11" ht="15.75" customHeight="1" x14ac:dyDescent="0.25">
      <c r="A29" s="63"/>
      <c r="B29" s="63"/>
      <c r="C29" s="63"/>
      <c r="D29" s="63"/>
      <c r="E29" s="63"/>
      <c r="F29" s="63"/>
      <c r="G29" s="63"/>
      <c r="H29" s="63"/>
      <c r="I29" s="63"/>
      <c r="J29" s="63"/>
      <c r="K29" s="63"/>
    </row>
    <row r="30" spans="1:11" ht="15.75" customHeight="1" x14ac:dyDescent="0.25">
      <c r="A30" s="63"/>
      <c r="B30" s="63"/>
      <c r="C30" s="63"/>
      <c r="D30" s="63"/>
      <c r="E30" s="63"/>
      <c r="F30" s="63"/>
      <c r="G30" s="63"/>
      <c r="H30" s="63"/>
      <c r="I30" s="63"/>
      <c r="J30" s="63"/>
      <c r="K30" s="63"/>
    </row>
    <row r="31" spans="1:11" ht="15.75" customHeight="1" x14ac:dyDescent="0.25">
      <c r="A31" s="63"/>
      <c r="B31" s="63"/>
      <c r="C31" s="63"/>
      <c r="D31" s="63"/>
      <c r="E31" s="63"/>
      <c r="F31" s="63"/>
      <c r="G31" s="63"/>
      <c r="H31" s="63"/>
      <c r="I31" s="63"/>
      <c r="J31" s="63"/>
      <c r="K31" s="63"/>
    </row>
    <row r="32" spans="1:11" ht="15.75" customHeight="1" x14ac:dyDescent="0.25">
      <c r="A32" s="63"/>
      <c r="B32" s="63"/>
      <c r="C32" s="63"/>
      <c r="D32" s="63"/>
      <c r="E32" s="63"/>
      <c r="F32" s="63"/>
      <c r="G32" s="63"/>
      <c r="H32" s="63"/>
      <c r="I32" s="63"/>
      <c r="J32" s="63"/>
      <c r="K32" s="63"/>
    </row>
    <row r="33" spans="1:11" ht="15.75" customHeight="1" x14ac:dyDescent="0.25">
      <c r="A33" s="63"/>
      <c r="B33" s="63"/>
      <c r="C33" s="63"/>
      <c r="D33" s="63"/>
      <c r="E33" s="63"/>
      <c r="F33" s="63"/>
      <c r="G33" s="63"/>
      <c r="H33" s="63"/>
      <c r="I33" s="63"/>
      <c r="J33" s="63"/>
      <c r="K33" s="63"/>
    </row>
    <row r="34" spans="1:11" ht="15.75" customHeight="1" x14ac:dyDescent="0.25">
      <c r="A34" s="63"/>
      <c r="B34" s="63"/>
      <c r="C34" s="63"/>
      <c r="D34" s="63"/>
      <c r="E34" s="63"/>
      <c r="F34" s="63"/>
      <c r="G34" s="63"/>
      <c r="H34" s="63"/>
      <c r="I34" s="63"/>
      <c r="J34" s="63"/>
      <c r="K34" s="63"/>
    </row>
    <row r="35" spans="1:11" ht="15.75" customHeight="1" x14ac:dyDescent="0.25">
      <c r="A35" s="63"/>
      <c r="B35" s="63"/>
      <c r="C35" s="63"/>
      <c r="D35" s="63"/>
      <c r="E35" s="63"/>
      <c r="F35" s="63"/>
      <c r="G35" s="63"/>
      <c r="H35" s="63"/>
      <c r="I35" s="63"/>
      <c r="J35" s="63"/>
      <c r="K35" s="63"/>
    </row>
    <row r="36" spans="1:11" ht="15.75" customHeight="1" x14ac:dyDescent="0.25">
      <c r="A36" s="63"/>
      <c r="B36" s="63"/>
      <c r="C36" s="63"/>
      <c r="D36" s="63"/>
      <c r="E36" s="63"/>
      <c r="F36" s="63"/>
      <c r="G36" s="63"/>
      <c r="H36" s="63"/>
      <c r="I36" s="63"/>
      <c r="J36" s="63"/>
      <c r="K36" s="63"/>
    </row>
    <row r="37" spans="1:11" ht="15.75" customHeight="1" x14ac:dyDescent="0.25">
      <c r="A37" s="46"/>
      <c r="B37" s="46"/>
      <c r="C37" s="46"/>
      <c r="D37" s="46"/>
      <c r="E37" s="46"/>
      <c r="F37" s="46"/>
      <c r="G37" s="46"/>
      <c r="H37" s="63"/>
      <c r="I37" s="46"/>
      <c r="J37" s="63"/>
      <c r="K37" s="63"/>
    </row>
    <row r="38" spans="1:11" ht="15.75" customHeight="1" x14ac:dyDescent="0.25">
      <c r="A38" s="46"/>
      <c r="B38" s="46"/>
      <c r="C38" s="46"/>
      <c r="D38" s="46"/>
      <c r="E38" s="46"/>
      <c r="F38" s="46"/>
      <c r="G38" s="46"/>
      <c r="H38" s="63"/>
      <c r="I38" s="46"/>
      <c r="J38" s="63"/>
      <c r="K38" s="63"/>
    </row>
    <row r="39" spans="1:11" ht="15.75" customHeight="1" x14ac:dyDescent="0.25">
      <c r="A39" s="46"/>
      <c r="B39" s="46"/>
      <c r="C39" s="46"/>
      <c r="D39" s="46"/>
      <c r="E39" s="46"/>
      <c r="F39" s="46"/>
      <c r="G39" s="46"/>
      <c r="H39" s="63"/>
      <c r="I39" s="46"/>
      <c r="J39" s="63"/>
      <c r="K39" s="63"/>
    </row>
    <row r="40" spans="1:11" ht="15.75" customHeight="1" x14ac:dyDescent="0.25">
      <c r="A40" s="46"/>
      <c r="B40" s="46"/>
      <c r="C40" s="46"/>
      <c r="D40" s="46"/>
      <c r="E40" s="46"/>
      <c r="F40" s="46"/>
      <c r="G40" s="46"/>
      <c r="H40" s="63"/>
      <c r="I40" s="46"/>
      <c r="J40" s="63"/>
      <c r="K40" s="63"/>
    </row>
    <row r="41" spans="1:11" ht="15.75" customHeight="1" x14ac:dyDescent="0.25">
      <c r="A41" s="46"/>
      <c r="B41" s="46"/>
      <c r="C41" s="46"/>
      <c r="D41" s="46"/>
      <c r="E41" s="46"/>
      <c r="F41" s="46"/>
      <c r="G41" s="46"/>
      <c r="H41" s="63"/>
      <c r="I41" s="46"/>
      <c r="J41" s="63"/>
      <c r="K41" s="63"/>
    </row>
    <row r="42" spans="1:11" ht="15.75" customHeight="1" x14ac:dyDescent="0.25">
      <c r="A42" s="46"/>
      <c r="B42" s="46"/>
      <c r="C42" s="46"/>
      <c r="D42" s="46"/>
      <c r="E42" s="46"/>
      <c r="F42" s="46"/>
      <c r="G42" s="46"/>
      <c r="H42" s="63"/>
      <c r="I42" s="46"/>
      <c r="J42" s="63"/>
      <c r="K42" s="63"/>
    </row>
    <row r="43" spans="1:11" ht="15.75" customHeight="1" x14ac:dyDescent="0.25">
      <c r="A43" s="46"/>
      <c r="B43" s="46"/>
      <c r="C43" s="46"/>
      <c r="D43" s="46"/>
      <c r="E43" s="46"/>
      <c r="F43" s="46"/>
      <c r="G43" s="46"/>
      <c r="H43" s="63"/>
      <c r="I43" s="46"/>
      <c r="J43" s="63"/>
      <c r="K43" s="63"/>
    </row>
    <row r="44" spans="1:11" ht="15.75" customHeight="1" x14ac:dyDescent="0.25">
      <c r="A44" s="46"/>
      <c r="B44" s="46"/>
      <c r="C44" s="46"/>
      <c r="D44" s="46"/>
      <c r="E44" s="46"/>
      <c r="F44" s="46"/>
      <c r="G44" s="46"/>
      <c r="H44" s="63"/>
      <c r="I44" s="46"/>
      <c r="J44" s="63"/>
      <c r="K44" s="63"/>
    </row>
    <row r="45" spans="1:11" ht="15.75" customHeight="1" x14ac:dyDescent="0.25">
      <c r="A45" s="46"/>
      <c r="B45" s="46"/>
      <c r="C45" s="46"/>
      <c r="D45" s="46"/>
      <c r="E45" s="46"/>
      <c r="F45" s="46"/>
      <c r="G45" s="46"/>
      <c r="H45" s="63"/>
      <c r="I45" s="46"/>
      <c r="J45" s="63"/>
      <c r="K45" s="63"/>
    </row>
    <row r="46" spans="1:11" ht="15.75" customHeight="1" x14ac:dyDescent="0.25">
      <c r="A46" s="46"/>
      <c r="B46" s="46"/>
      <c r="C46" s="46"/>
      <c r="D46" s="46"/>
      <c r="E46" s="46"/>
      <c r="F46" s="46"/>
      <c r="G46" s="46"/>
      <c r="H46" s="63"/>
      <c r="I46" s="46"/>
      <c r="J46" s="63"/>
      <c r="K46" s="63"/>
    </row>
    <row r="47" spans="1:11" ht="15.75" customHeight="1" x14ac:dyDescent="0.25">
      <c r="A47" s="46"/>
      <c r="B47" s="46"/>
      <c r="C47" s="46"/>
      <c r="D47" s="46"/>
      <c r="E47" s="46"/>
      <c r="F47" s="46"/>
      <c r="G47" s="46"/>
      <c r="H47" s="63"/>
      <c r="I47" s="46"/>
      <c r="J47" s="63"/>
      <c r="K47" s="63"/>
    </row>
    <row r="48" spans="1:11" ht="15.75" customHeight="1" x14ac:dyDescent="0.25">
      <c r="A48" s="46"/>
      <c r="B48" s="46"/>
      <c r="C48" s="46"/>
      <c r="D48" s="46"/>
      <c r="E48" s="46"/>
      <c r="F48" s="46"/>
      <c r="G48" s="46"/>
      <c r="H48" s="63"/>
      <c r="I48" s="46"/>
      <c r="J48" s="63"/>
      <c r="K48" s="63"/>
    </row>
    <row r="49" spans="1:11" ht="15.75" customHeight="1" x14ac:dyDescent="0.25">
      <c r="A49" s="46"/>
      <c r="B49" s="46"/>
      <c r="C49" s="46"/>
      <c r="D49" s="46"/>
      <c r="E49" s="46"/>
      <c r="F49" s="46"/>
      <c r="G49" s="46"/>
      <c r="H49" s="63"/>
      <c r="I49" s="46"/>
      <c r="J49" s="63"/>
      <c r="K49" s="63"/>
    </row>
    <row r="50" spans="1:11" ht="15.75" customHeight="1" x14ac:dyDescent="0.25">
      <c r="A50" s="46"/>
      <c r="B50" s="46"/>
      <c r="C50" s="46"/>
      <c r="D50" s="46"/>
      <c r="E50" s="46"/>
      <c r="F50" s="46"/>
      <c r="G50" s="46"/>
      <c r="H50" s="63"/>
      <c r="I50" s="46"/>
      <c r="J50" s="63"/>
      <c r="K50" s="63"/>
    </row>
    <row r="51" spans="1:11" ht="15.75" customHeight="1" x14ac:dyDescent="0.25">
      <c r="A51" s="46"/>
      <c r="B51" s="46"/>
      <c r="C51" s="46"/>
      <c r="D51" s="46"/>
      <c r="E51" s="46"/>
      <c r="F51" s="46"/>
      <c r="G51" s="46"/>
      <c r="H51" s="63"/>
      <c r="I51" s="46"/>
      <c r="J51" s="63"/>
      <c r="K51" s="63"/>
    </row>
    <row r="52" spans="1:11" ht="15.75" customHeight="1" x14ac:dyDescent="0.25">
      <c r="A52" s="46"/>
      <c r="B52" s="46"/>
      <c r="C52" s="46"/>
      <c r="D52" s="46"/>
      <c r="E52" s="46"/>
      <c r="F52" s="46"/>
      <c r="G52" s="46"/>
      <c r="H52" s="63"/>
      <c r="I52" s="46"/>
      <c r="J52" s="63"/>
      <c r="K52" s="63"/>
    </row>
    <row r="53" spans="1:11" ht="15.75" customHeight="1" x14ac:dyDescent="0.25">
      <c r="A53" s="46"/>
      <c r="B53" s="46"/>
      <c r="C53" s="46"/>
      <c r="D53" s="46"/>
      <c r="E53" s="46"/>
      <c r="F53" s="46"/>
      <c r="G53" s="46"/>
      <c r="H53" s="63"/>
      <c r="I53" s="46"/>
      <c r="J53" s="63"/>
      <c r="K53" s="63"/>
    </row>
    <row r="54" spans="1:11" ht="15.75" customHeight="1" x14ac:dyDescent="0.25">
      <c r="A54" s="46"/>
      <c r="B54" s="46"/>
      <c r="C54" s="46"/>
      <c r="D54" s="46"/>
      <c r="E54" s="46"/>
      <c r="F54" s="46"/>
      <c r="G54" s="46"/>
      <c r="H54" s="63"/>
      <c r="I54" s="46"/>
      <c r="J54" s="63"/>
      <c r="K54" s="63"/>
    </row>
    <row r="55" spans="1:11" ht="15.75" customHeight="1" x14ac:dyDescent="0.25">
      <c r="A55" s="46"/>
      <c r="B55" s="46"/>
      <c r="C55" s="46"/>
      <c r="D55" s="46"/>
      <c r="E55" s="46"/>
      <c r="F55" s="46"/>
      <c r="G55" s="46"/>
      <c r="H55" s="63"/>
      <c r="I55" s="46"/>
      <c r="J55" s="63"/>
      <c r="K55" s="63"/>
    </row>
    <row r="56" spans="1:11" ht="15.75" customHeight="1" x14ac:dyDescent="0.25">
      <c r="A56" s="46"/>
      <c r="B56" s="46"/>
      <c r="C56" s="46"/>
      <c r="D56" s="46"/>
      <c r="E56" s="46"/>
      <c r="F56" s="46"/>
      <c r="G56" s="46"/>
      <c r="H56" s="63"/>
      <c r="I56" s="46"/>
      <c r="J56" s="63"/>
      <c r="K56" s="63"/>
    </row>
    <row r="57" spans="1:11" ht="15.75" customHeight="1" x14ac:dyDescent="0.25">
      <c r="A57" s="46"/>
      <c r="B57" s="46"/>
      <c r="C57" s="46"/>
      <c r="D57" s="46"/>
      <c r="E57" s="46"/>
      <c r="F57" s="46"/>
      <c r="G57" s="46"/>
      <c r="H57" s="63"/>
      <c r="I57" s="46"/>
      <c r="J57" s="63"/>
      <c r="K57" s="46"/>
    </row>
    <row r="58" spans="1:11" ht="15.75" customHeight="1" x14ac:dyDescent="0.25">
      <c r="A58" s="46"/>
      <c r="B58" s="46"/>
      <c r="C58" s="46"/>
      <c r="D58" s="46"/>
      <c r="E58" s="46"/>
      <c r="F58" s="46"/>
      <c r="G58" s="46"/>
      <c r="H58" s="63"/>
      <c r="I58" s="46"/>
      <c r="J58" s="63"/>
      <c r="K58" s="46"/>
    </row>
    <row r="59" spans="1:11" ht="15.75" customHeight="1" x14ac:dyDescent="0.25">
      <c r="A59" s="46"/>
      <c r="B59" s="46"/>
      <c r="C59" s="46"/>
      <c r="D59" s="46"/>
      <c r="E59" s="46"/>
      <c r="F59" s="46"/>
      <c r="G59" s="46"/>
      <c r="H59" s="63"/>
      <c r="I59" s="46"/>
      <c r="J59" s="63"/>
      <c r="K59" s="46"/>
    </row>
    <row r="60" spans="1:11" ht="15.75" customHeight="1" x14ac:dyDescent="0.25">
      <c r="A60" s="46"/>
      <c r="B60" s="46"/>
      <c r="C60" s="46"/>
      <c r="D60" s="46"/>
      <c r="E60" s="46"/>
      <c r="F60" s="46"/>
      <c r="G60" s="46"/>
      <c r="H60" s="63"/>
      <c r="I60" s="46"/>
      <c r="J60" s="63"/>
      <c r="K60" s="46"/>
    </row>
    <row r="61" spans="1:11" ht="15.75" customHeight="1" x14ac:dyDescent="0.25">
      <c r="A61" s="46"/>
      <c r="B61" s="46"/>
      <c r="C61" s="46"/>
      <c r="D61" s="46"/>
      <c r="E61" s="46"/>
      <c r="F61" s="46"/>
      <c r="G61" s="46"/>
      <c r="H61" s="63"/>
      <c r="I61" s="46"/>
      <c r="J61" s="63"/>
      <c r="K61" s="46"/>
    </row>
    <row r="62" spans="1:11" ht="15.75" customHeight="1" x14ac:dyDescent="0.25">
      <c r="A62" s="46"/>
      <c r="B62" s="46"/>
      <c r="C62" s="46"/>
      <c r="D62" s="46"/>
      <c r="E62" s="46"/>
      <c r="F62" s="46"/>
      <c r="G62" s="46"/>
      <c r="H62" s="63"/>
      <c r="I62" s="46"/>
      <c r="J62" s="63"/>
      <c r="K62" s="46"/>
    </row>
    <row r="63" spans="1:11" ht="15.75" customHeight="1" x14ac:dyDescent="0.25">
      <c r="A63" s="46"/>
      <c r="B63" s="46"/>
      <c r="C63" s="46"/>
      <c r="D63" s="46"/>
      <c r="E63" s="46"/>
      <c r="F63" s="46"/>
      <c r="G63" s="46"/>
      <c r="H63" s="63"/>
      <c r="I63" s="46"/>
      <c r="J63" s="63"/>
      <c r="K63" s="46"/>
    </row>
    <row r="64" spans="1:11" ht="15.75" customHeight="1" x14ac:dyDescent="0.25">
      <c r="A64" s="46"/>
      <c r="B64" s="46"/>
      <c r="C64" s="46"/>
      <c r="D64" s="46"/>
      <c r="E64" s="46"/>
      <c r="F64" s="46"/>
      <c r="G64" s="46"/>
      <c r="H64" s="63"/>
      <c r="I64" s="46"/>
      <c r="J64" s="63"/>
      <c r="K64" s="46"/>
    </row>
    <row r="65" spans="1:11" ht="15.75" customHeight="1" x14ac:dyDescent="0.25">
      <c r="A65" s="46"/>
      <c r="B65" s="46"/>
      <c r="C65" s="46"/>
      <c r="D65" s="46"/>
      <c r="E65" s="46"/>
      <c r="F65" s="46"/>
      <c r="G65" s="46"/>
      <c r="H65" s="63"/>
      <c r="I65" s="46"/>
      <c r="J65" s="63"/>
      <c r="K65" s="46"/>
    </row>
    <row r="66" spans="1:11" ht="15.75" customHeight="1" x14ac:dyDescent="0.25">
      <c r="A66" s="46"/>
      <c r="B66" s="46"/>
      <c r="C66" s="46"/>
      <c r="D66" s="46"/>
      <c r="E66" s="46"/>
      <c r="F66" s="46"/>
      <c r="G66" s="46"/>
      <c r="H66" s="63"/>
      <c r="I66" s="46"/>
      <c r="J66" s="63"/>
      <c r="K66" s="46"/>
    </row>
    <row r="67" spans="1:11" ht="15.75" customHeight="1" x14ac:dyDescent="0.25">
      <c r="A67" s="46"/>
      <c r="B67" s="46"/>
      <c r="C67" s="46"/>
      <c r="D67" s="46"/>
      <c r="E67" s="46"/>
      <c r="F67" s="46"/>
      <c r="G67" s="46"/>
      <c r="H67" s="63"/>
      <c r="I67" s="46"/>
      <c r="J67" s="63"/>
      <c r="K67" s="46"/>
    </row>
    <row r="68" spans="1:11" ht="15.75" customHeight="1" x14ac:dyDescent="0.25">
      <c r="A68" s="46"/>
      <c r="B68" s="46"/>
      <c r="C68" s="46"/>
      <c r="D68" s="46"/>
      <c r="E68" s="46"/>
      <c r="F68" s="46"/>
      <c r="G68" s="46"/>
      <c r="H68" s="63"/>
      <c r="I68" s="46"/>
      <c r="J68" s="63"/>
      <c r="K68" s="46"/>
    </row>
    <row r="69" spans="1:11" ht="15.75" customHeight="1" x14ac:dyDescent="0.25">
      <c r="A69" s="46"/>
      <c r="B69" s="46"/>
      <c r="C69" s="46"/>
      <c r="D69" s="46"/>
      <c r="E69" s="46"/>
      <c r="F69" s="46"/>
      <c r="G69" s="46"/>
      <c r="H69" s="63"/>
      <c r="I69" s="46"/>
      <c r="J69" s="63"/>
      <c r="K69" s="46"/>
    </row>
    <row r="70" spans="1:11" ht="15.75" customHeight="1" x14ac:dyDescent="0.25">
      <c r="A70" s="46"/>
      <c r="B70" s="46"/>
      <c r="C70" s="46"/>
      <c r="D70" s="46"/>
      <c r="E70" s="46"/>
      <c r="F70" s="46"/>
      <c r="G70" s="46"/>
      <c r="H70" s="63"/>
      <c r="I70" s="46"/>
      <c r="J70" s="63"/>
      <c r="K70" s="46"/>
    </row>
    <row r="71" spans="1:11" ht="15.75" customHeight="1" x14ac:dyDescent="0.25">
      <c r="A71" s="46"/>
      <c r="B71" s="46"/>
      <c r="C71" s="46"/>
      <c r="D71" s="46"/>
      <c r="E71" s="46"/>
      <c r="F71" s="46"/>
      <c r="G71" s="46"/>
      <c r="H71" s="63"/>
      <c r="I71" s="46"/>
      <c r="J71" s="63"/>
      <c r="K71" s="46"/>
    </row>
    <row r="72" spans="1:11" ht="15.75" customHeight="1" x14ac:dyDescent="0.25">
      <c r="A72" s="46"/>
      <c r="B72" s="46"/>
      <c r="C72" s="46"/>
      <c r="D72" s="46"/>
      <c r="E72" s="46"/>
      <c r="F72" s="46"/>
      <c r="G72" s="46"/>
      <c r="H72" s="63"/>
      <c r="I72" s="46"/>
      <c r="J72" s="63"/>
      <c r="K72" s="46"/>
    </row>
    <row r="73" spans="1:11" ht="15.75" customHeight="1" x14ac:dyDescent="0.25">
      <c r="A73" s="46"/>
      <c r="B73" s="46"/>
      <c r="C73" s="46"/>
      <c r="D73" s="46"/>
      <c r="E73" s="46"/>
      <c r="F73" s="46"/>
      <c r="G73" s="46"/>
      <c r="H73" s="63"/>
      <c r="I73" s="46"/>
      <c r="J73" s="63"/>
      <c r="K73" s="46"/>
    </row>
    <row r="74" spans="1:11" ht="15.75" customHeight="1" x14ac:dyDescent="0.25">
      <c r="A74" s="46"/>
      <c r="B74" s="46"/>
      <c r="C74" s="46"/>
      <c r="D74" s="46"/>
      <c r="E74" s="46"/>
      <c r="F74" s="46"/>
      <c r="G74" s="46"/>
      <c r="H74" s="63"/>
      <c r="I74" s="46"/>
      <c r="J74" s="63"/>
      <c r="K74" s="46"/>
    </row>
    <row r="75" spans="1:11" ht="15.75" customHeight="1" x14ac:dyDescent="0.25">
      <c r="A75" s="46"/>
      <c r="B75" s="46"/>
      <c r="C75" s="46"/>
      <c r="D75" s="46"/>
      <c r="E75" s="46"/>
      <c r="F75" s="46"/>
      <c r="G75" s="46"/>
      <c r="H75" s="63"/>
      <c r="I75" s="46"/>
      <c r="J75" s="63"/>
      <c r="K75" s="46"/>
    </row>
    <row r="76" spans="1:11" ht="15.75" customHeight="1" x14ac:dyDescent="0.25">
      <c r="A76" s="46"/>
      <c r="B76" s="46"/>
      <c r="C76" s="46"/>
      <c r="D76" s="46"/>
      <c r="E76" s="46"/>
      <c r="F76" s="46"/>
      <c r="G76" s="46"/>
      <c r="H76" s="63"/>
      <c r="I76" s="46"/>
      <c r="J76" s="63"/>
      <c r="K76" s="46"/>
    </row>
    <row r="77" spans="1:11" ht="15.75" customHeight="1" x14ac:dyDescent="0.25">
      <c r="A77" s="46"/>
      <c r="B77" s="46"/>
      <c r="C77" s="46"/>
      <c r="D77" s="46"/>
      <c r="E77" s="46"/>
      <c r="F77" s="46"/>
      <c r="G77" s="46"/>
      <c r="H77" s="63"/>
      <c r="I77" s="46"/>
      <c r="J77" s="63"/>
      <c r="K77" s="46"/>
    </row>
    <row r="78" spans="1:11" ht="15.75" customHeight="1" x14ac:dyDescent="0.25">
      <c r="A78" s="46"/>
      <c r="B78" s="46"/>
      <c r="C78" s="46"/>
      <c r="D78" s="46"/>
      <c r="E78" s="46"/>
      <c r="F78" s="46"/>
      <c r="G78" s="46"/>
      <c r="H78" s="63"/>
      <c r="I78" s="46"/>
      <c r="J78" s="63"/>
      <c r="K78" s="46"/>
    </row>
    <row r="79" spans="1:11" ht="15.75" customHeight="1" x14ac:dyDescent="0.25">
      <c r="A79" s="46"/>
      <c r="B79" s="46"/>
      <c r="C79" s="46"/>
      <c r="D79" s="46"/>
      <c r="E79" s="46"/>
      <c r="F79" s="46"/>
      <c r="G79" s="46"/>
      <c r="H79" s="63"/>
      <c r="I79" s="46"/>
      <c r="J79" s="63"/>
      <c r="K79" s="46"/>
    </row>
    <row r="80" spans="1:11" ht="15.75" customHeight="1" x14ac:dyDescent="0.25">
      <c r="A80" s="46"/>
      <c r="B80" s="46"/>
      <c r="C80" s="46"/>
      <c r="D80" s="46"/>
      <c r="E80" s="46"/>
      <c r="F80" s="46"/>
      <c r="G80" s="46"/>
      <c r="H80" s="63"/>
      <c r="I80" s="46"/>
      <c r="J80" s="63"/>
      <c r="K80" s="46"/>
    </row>
    <row r="81" spans="1:11" ht="15.75" customHeight="1" x14ac:dyDescent="0.25">
      <c r="A81" s="46"/>
      <c r="B81" s="46"/>
      <c r="C81" s="46"/>
      <c r="D81" s="46"/>
      <c r="E81" s="46"/>
      <c r="F81" s="46"/>
      <c r="G81" s="46"/>
      <c r="H81" s="63"/>
      <c r="I81" s="46"/>
      <c r="J81" s="63"/>
      <c r="K81" s="46"/>
    </row>
    <row r="82" spans="1:11" ht="15.75" customHeight="1" x14ac:dyDescent="0.25">
      <c r="A82" s="46"/>
      <c r="B82" s="46"/>
      <c r="C82" s="46"/>
      <c r="D82" s="46"/>
      <c r="E82" s="46"/>
      <c r="F82" s="46"/>
      <c r="G82" s="46"/>
      <c r="H82" s="63"/>
      <c r="I82" s="46"/>
      <c r="J82" s="63"/>
      <c r="K82" s="46"/>
    </row>
    <row r="83" spans="1:11" ht="15.75" customHeight="1" x14ac:dyDescent="0.25">
      <c r="A83" s="46"/>
      <c r="B83" s="46"/>
      <c r="C83" s="46"/>
      <c r="D83" s="46"/>
      <c r="E83" s="46"/>
      <c r="F83" s="46"/>
      <c r="G83" s="46"/>
      <c r="H83" s="63"/>
      <c r="I83" s="46"/>
      <c r="J83" s="63"/>
      <c r="K83" s="46"/>
    </row>
    <row r="84" spans="1:11" ht="15.75" customHeight="1" x14ac:dyDescent="0.25">
      <c r="A84" s="46"/>
      <c r="B84" s="46"/>
      <c r="C84" s="46"/>
      <c r="D84" s="46"/>
      <c r="E84" s="46"/>
      <c r="F84" s="46"/>
      <c r="G84" s="46"/>
      <c r="H84" s="63"/>
      <c r="I84" s="46"/>
      <c r="J84" s="63"/>
      <c r="K84" s="46"/>
    </row>
    <row r="85" spans="1:11" ht="15.75" customHeight="1" x14ac:dyDescent="0.25">
      <c r="A85" s="46"/>
      <c r="B85" s="46"/>
      <c r="C85" s="46"/>
      <c r="D85" s="46"/>
      <c r="E85" s="46"/>
      <c r="F85" s="46"/>
      <c r="G85" s="46"/>
      <c r="H85" s="63"/>
      <c r="I85" s="46"/>
      <c r="J85" s="63"/>
      <c r="K85" s="46"/>
    </row>
    <row r="86" spans="1:11" ht="15.75" customHeight="1" x14ac:dyDescent="0.25">
      <c r="A86" s="46"/>
      <c r="B86" s="46"/>
      <c r="C86" s="46"/>
      <c r="D86" s="46"/>
      <c r="E86" s="46"/>
      <c r="F86" s="46"/>
      <c r="G86" s="46"/>
      <c r="H86" s="63"/>
      <c r="I86" s="46"/>
      <c r="J86" s="63"/>
      <c r="K86" s="46"/>
    </row>
    <row r="87" spans="1:11" ht="15.75" customHeight="1" x14ac:dyDescent="0.25">
      <c r="A87" s="46"/>
      <c r="B87" s="46"/>
      <c r="C87" s="46"/>
      <c r="D87" s="46"/>
      <c r="E87" s="46"/>
      <c r="F87" s="46"/>
      <c r="G87" s="46"/>
      <c r="H87" s="63"/>
      <c r="I87" s="46"/>
      <c r="J87" s="63"/>
      <c r="K87" s="46"/>
    </row>
    <row r="88" spans="1:11" ht="15.75" customHeight="1" x14ac:dyDescent="0.25">
      <c r="A88" s="46"/>
      <c r="B88" s="46"/>
      <c r="C88" s="46"/>
      <c r="D88" s="46"/>
      <c r="E88" s="46"/>
      <c r="F88" s="46"/>
      <c r="G88" s="46"/>
      <c r="H88" s="63"/>
      <c r="I88" s="46"/>
      <c r="J88" s="63"/>
      <c r="K88" s="46"/>
    </row>
    <row r="89" spans="1:11" ht="15.75" customHeight="1" x14ac:dyDescent="0.25">
      <c r="A89" s="46"/>
      <c r="B89" s="46"/>
      <c r="C89" s="46"/>
      <c r="D89" s="46"/>
      <c r="E89" s="46"/>
      <c r="F89" s="46"/>
      <c r="G89" s="46"/>
      <c r="H89" s="63"/>
      <c r="I89" s="46"/>
      <c r="J89" s="63"/>
      <c r="K89" s="46"/>
    </row>
    <row r="90" spans="1:11" ht="15.75" customHeight="1" x14ac:dyDescent="0.25">
      <c r="A90" s="46"/>
      <c r="B90" s="46"/>
      <c r="C90" s="46"/>
      <c r="D90" s="46"/>
      <c r="E90" s="46"/>
      <c r="F90" s="46"/>
      <c r="G90" s="46"/>
      <c r="H90" s="63"/>
      <c r="I90" s="46"/>
      <c r="J90" s="63"/>
      <c r="K90" s="46"/>
    </row>
    <row r="91" spans="1:11" ht="15.75" customHeight="1" x14ac:dyDescent="0.25">
      <c r="A91" s="46"/>
      <c r="B91" s="46"/>
      <c r="C91" s="46"/>
      <c r="D91" s="46"/>
      <c r="E91" s="46"/>
      <c r="F91" s="46"/>
      <c r="G91" s="46"/>
      <c r="H91" s="63"/>
      <c r="I91" s="46"/>
      <c r="J91" s="63"/>
      <c r="K91" s="46"/>
    </row>
    <row r="92" spans="1:11" ht="15.75" customHeight="1" x14ac:dyDescent="0.25">
      <c r="A92" s="46"/>
      <c r="B92" s="46"/>
      <c r="C92" s="46"/>
      <c r="D92" s="46"/>
      <c r="E92" s="46"/>
      <c r="F92" s="46"/>
      <c r="G92" s="46"/>
      <c r="H92" s="63"/>
      <c r="I92" s="46"/>
      <c r="J92" s="63"/>
      <c r="K92" s="46"/>
    </row>
    <row r="93" spans="1:11" ht="15.75" customHeight="1" x14ac:dyDescent="0.25">
      <c r="A93" s="46"/>
      <c r="B93" s="46"/>
      <c r="C93" s="46"/>
      <c r="D93" s="46"/>
      <c r="E93" s="46"/>
      <c r="F93" s="46"/>
      <c r="G93" s="46"/>
      <c r="H93" s="63"/>
      <c r="I93" s="46"/>
      <c r="J93" s="63"/>
      <c r="K93" s="46"/>
    </row>
    <row r="94" spans="1:11" ht="15.75" customHeight="1" x14ac:dyDescent="0.25">
      <c r="A94" s="46"/>
      <c r="B94" s="46"/>
      <c r="C94" s="46"/>
      <c r="D94" s="46"/>
      <c r="E94" s="46"/>
      <c r="F94" s="46"/>
      <c r="G94" s="46"/>
      <c r="H94" s="63"/>
      <c r="I94" s="46"/>
      <c r="J94" s="63"/>
      <c r="K94" s="46"/>
    </row>
    <row r="95" spans="1:11" ht="15.75" customHeight="1" x14ac:dyDescent="0.25">
      <c r="A95" s="46"/>
      <c r="B95" s="46"/>
      <c r="C95" s="46"/>
      <c r="D95" s="46"/>
      <c r="E95" s="46"/>
      <c r="F95" s="46"/>
      <c r="G95" s="46"/>
      <c r="H95" s="63"/>
      <c r="I95" s="46"/>
      <c r="J95" s="63"/>
      <c r="K95" s="46"/>
    </row>
    <row r="96" spans="1:11" ht="15.75" customHeight="1" x14ac:dyDescent="0.25">
      <c r="A96" s="46"/>
      <c r="B96" s="46"/>
      <c r="C96" s="46"/>
      <c r="D96" s="46"/>
      <c r="E96" s="46"/>
      <c r="F96" s="46"/>
      <c r="G96" s="46"/>
      <c r="H96" s="63"/>
      <c r="I96" s="46"/>
      <c r="J96" s="63"/>
      <c r="K96" s="46"/>
    </row>
    <row r="97" spans="1:11" ht="15.75" customHeight="1" x14ac:dyDescent="0.25">
      <c r="A97" s="46"/>
      <c r="B97" s="46"/>
      <c r="C97" s="46"/>
      <c r="D97" s="46"/>
      <c r="E97" s="46"/>
      <c r="F97" s="46"/>
      <c r="G97" s="46"/>
      <c r="H97" s="63"/>
      <c r="I97" s="46"/>
      <c r="J97" s="63"/>
      <c r="K97" s="46"/>
    </row>
    <row r="98" spans="1:11" ht="15.75" customHeight="1" x14ac:dyDescent="0.25">
      <c r="A98" s="46"/>
      <c r="B98" s="46"/>
      <c r="C98" s="46"/>
      <c r="D98" s="46"/>
      <c r="E98" s="46"/>
      <c r="F98" s="46"/>
      <c r="G98" s="46"/>
      <c r="H98" s="63"/>
      <c r="I98" s="46"/>
      <c r="J98" s="63"/>
      <c r="K98" s="46"/>
    </row>
    <row r="99" spans="1:11" ht="15.75" customHeight="1" x14ac:dyDescent="0.25">
      <c r="A99" s="46"/>
      <c r="B99" s="46"/>
      <c r="C99" s="46"/>
      <c r="D99" s="46"/>
      <c r="E99" s="46"/>
      <c r="F99" s="46"/>
      <c r="G99" s="46"/>
      <c r="H99" s="63"/>
      <c r="I99" s="46"/>
      <c r="J99" s="63"/>
      <c r="K99" s="46"/>
    </row>
    <row r="100" spans="1:11" ht="15.75" customHeight="1" x14ac:dyDescent="0.25">
      <c r="A100" s="46"/>
      <c r="B100" s="46"/>
      <c r="C100" s="46"/>
      <c r="D100" s="46"/>
      <c r="E100" s="46"/>
      <c r="F100" s="46"/>
      <c r="G100" s="46"/>
      <c r="H100" s="63"/>
      <c r="I100" s="46"/>
      <c r="J100" s="63"/>
      <c r="K100" s="46"/>
    </row>
    <row r="101" spans="1:11" ht="15.75" customHeight="1" x14ac:dyDescent="0.25">
      <c r="A101" s="46"/>
      <c r="B101" s="46"/>
      <c r="C101" s="46"/>
      <c r="D101" s="46"/>
      <c r="E101" s="46"/>
      <c r="F101" s="46"/>
      <c r="G101" s="46"/>
      <c r="H101" s="63"/>
      <c r="I101" s="46"/>
      <c r="J101" s="63"/>
      <c r="K101" s="46"/>
    </row>
    <row r="102" spans="1:11" ht="15.75" customHeight="1" x14ac:dyDescent="0.25">
      <c r="A102" s="46"/>
      <c r="B102" s="46"/>
      <c r="C102" s="46"/>
      <c r="D102" s="46"/>
      <c r="E102" s="46"/>
      <c r="F102" s="46"/>
      <c r="G102" s="46"/>
      <c r="H102" s="63"/>
      <c r="I102" s="46"/>
      <c r="J102" s="63"/>
      <c r="K102" s="46"/>
    </row>
    <row r="103" spans="1:11" ht="15.75" customHeight="1" x14ac:dyDescent="0.25">
      <c r="A103" s="46"/>
      <c r="B103" s="46"/>
      <c r="C103" s="46"/>
      <c r="D103" s="46"/>
      <c r="E103" s="46"/>
      <c r="F103" s="46"/>
      <c r="G103" s="46"/>
      <c r="H103" s="63"/>
      <c r="I103" s="46"/>
      <c r="J103" s="63"/>
      <c r="K103" s="46"/>
    </row>
    <row r="104" spans="1:11" ht="15.75" customHeight="1" x14ac:dyDescent="0.25">
      <c r="A104" s="46"/>
      <c r="B104" s="46"/>
      <c r="C104" s="46"/>
      <c r="D104" s="46"/>
      <c r="E104" s="46"/>
      <c r="F104" s="46"/>
      <c r="G104" s="46"/>
      <c r="H104" s="63"/>
      <c r="I104" s="46"/>
      <c r="J104" s="63"/>
      <c r="K104" s="46"/>
    </row>
    <row r="105" spans="1:11" ht="15.75" customHeight="1" x14ac:dyDescent="0.25">
      <c r="A105" s="46"/>
      <c r="B105" s="46"/>
      <c r="C105" s="46"/>
      <c r="D105" s="46"/>
      <c r="E105" s="46"/>
      <c r="F105" s="46"/>
      <c r="G105" s="46"/>
      <c r="H105" s="63"/>
      <c r="I105" s="46"/>
      <c r="J105" s="63"/>
      <c r="K105" s="46"/>
    </row>
    <row r="106" spans="1:11" ht="15.75" customHeight="1" x14ac:dyDescent="0.25">
      <c r="A106" s="46"/>
      <c r="B106" s="46"/>
      <c r="C106" s="46"/>
      <c r="D106" s="46"/>
      <c r="E106" s="46"/>
      <c r="F106" s="46"/>
      <c r="G106" s="46"/>
      <c r="H106" s="63"/>
      <c r="I106" s="46"/>
      <c r="J106" s="63"/>
      <c r="K106" s="46"/>
    </row>
    <row r="107" spans="1:11" ht="15.75" customHeight="1" x14ac:dyDescent="0.25">
      <c r="A107" s="46"/>
      <c r="B107" s="46"/>
      <c r="C107" s="46"/>
      <c r="D107" s="46"/>
      <c r="E107" s="46"/>
      <c r="F107" s="46"/>
      <c r="G107" s="46"/>
      <c r="H107" s="63"/>
      <c r="I107" s="46"/>
      <c r="J107" s="63"/>
      <c r="K107" s="46"/>
    </row>
    <row r="108" spans="1:11" ht="15.75" customHeight="1" x14ac:dyDescent="0.25">
      <c r="A108" s="46"/>
      <c r="B108" s="46"/>
      <c r="C108" s="46"/>
      <c r="D108" s="46"/>
      <c r="E108" s="46"/>
      <c r="F108" s="46"/>
      <c r="G108" s="46"/>
      <c r="H108" s="63"/>
      <c r="I108" s="46"/>
      <c r="J108" s="63"/>
      <c r="K108" s="46"/>
    </row>
    <row r="109" spans="1:11" ht="15.75" customHeight="1" x14ac:dyDescent="0.25">
      <c r="A109" s="46"/>
      <c r="B109" s="46"/>
      <c r="C109" s="46"/>
      <c r="D109" s="46"/>
      <c r="E109" s="46"/>
      <c r="F109" s="46"/>
      <c r="G109" s="46"/>
      <c r="H109" s="63"/>
      <c r="I109" s="46"/>
      <c r="J109" s="63"/>
      <c r="K109" s="46"/>
    </row>
    <row r="110" spans="1:11" ht="15.75" customHeight="1" x14ac:dyDescent="0.25">
      <c r="A110" s="46"/>
      <c r="B110" s="46"/>
      <c r="C110" s="46"/>
      <c r="D110" s="46"/>
      <c r="E110" s="46"/>
      <c r="F110" s="46"/>
      <c r="G110" s="46"/>
      <c r="H110" s="63"/>
      <c r="I110" s="46"/>
      <c r="J110" s="63"/>
      <c r="K110" s="46"/>
    </row>
    <row r="111" spans="1:11" ht="15.75" customHeight="1" x14ac:dyDescent="0.25">
      <c r="A111" s="46"/>
      <c r="B111" s="46"/>
      <c r="C111" s="46"/>
      <c r="D111" s="46"/>
      <c r="E111" s="46"/>
      <c r="F111" s="46"/>
      <c r="G111" s="46"/>
      <c r="H111" s="63"/>
      <c r="I111" s="46"/>
      <c r="J111" s="63"/>
      <c r="K111" s="46"/>
    </row>
    <row r="112" spans="1:11" ht="15.75" customHeight="1" x14ac:dyDescent="0.25">
      <c r="A112" s="46"/>
      <c r="B112" s="46"/>
      <c r="C112" s="46"/>
      <c r="D112" s="46"/>
      <c r="E112" s="46"/>
      <c r="F112" s="46"/>
      <c r="G112" s="46"/>
      <c r="H112" s="63"/>
      <c r="I112" s="46"/>
      <c r="J112" s="63"/>
      <c r="K112" s="46"/>
    </row>
    <row r="113" spans="1:11" ht="15.75" customHeight="1" x14ac:dyDescent="0.25">
      <c r="A113" s="46"/>
      <c r="B113" s="46"/>
      <c r="C113" s="46"/>
      <c r="D113" s="46"/>
      <c r="E113" s="46"/>
      <c r="F113" s="46"/>
      <c r="G113" s="46"/>
      <c r="H113" s="63"/>
      <c r="I113" s="46"/>
      <c r="J113" s="63"/>
      <c r="K113" s="46"/>
    </row>
    <row r="114" spans="1:11" ht="15.75" customHeight="1" x14ac:dyDescent="0.25">
      <c r="A114" s="46"/>
      <c r="B114" s="46"/>
      <c r="C114" s="46"/>
      <c r="D114" s="46"/>
      <c r="E114" s="46"/>
      <c r="F114" s="46"/>
      <c r="G114" s="46"/>
      <c r="H114" s="63"/>
      <c r="I114" s="46"/>
      <c r="J114" s="63"/>
      <c r="K114" s="46"/>
    </row>
    <row r="115" spans="1:11" ht="15.75" customHeight="1" x14ac:dyDescent="0.25">
      <c r="A115" s="46"/>
      <c r="B115" s="46"/>
      <c r="C115" s="46"/>
      <c r="D115" s="46"/>
      <c r="E115" s="46"/>
      <c r="F115" s="46"/>
      <c r="G115" s="46"/>
      <c r="H115" s="63"/>
      <c r="I115" s="46"/>
      <c r="J115" s="63"/>
      <c r="K115" s="46"/>
    </row>
    <row r="116" spans="1:11" ht="15.75" customHeight="1" x14ac:dyDescent="0.25">
      <c r="A116" s="46"/>
      <c r="B116" s="46"/>
      <c r="C116" s="46"/>
      <c r="D116" s="46"/>
      <c r="E116" s="46"/>
      <c r="F116" s="46"/>
      <c r="G116" s="46"/>
      <c r="H116" s="63"/>
      <c r="I116" s="46"/>
      <c r="J116" s="63"/>
      <c r="K116" s="46"/>
    </row>
    <row r="117" spans="1:11" ht="15.75" customHeight="1" x14ac:dyDescent="0.25">
      <c r="A117" s="46"/>
      <c r="B117" s="46"/>
      <c r="C117" s="46"/>
      <c r="D117" s="46"/>
      <c r="E117" s="46"/>
      <c r="F117" s="46"/>
      <c r="G117" s="46"/>
      <c r="H117" s="63"/>
      <c r="I117" s="46"/>
      <c r="J117" s="63"/>
      <c r="K117" s="46"/>
    </row>
    <row r="118" spans="1:11" ht="15.75" customHeight="1" x14ac:dyDescent="0.25">
      <c r="A118" s="46"/>
      <c r="B118" s="46"/>
      <c r="C118" s="46"/>
      <c r="D118" s="46"/>
      <c r="E118" s="46"/>
      <c r="F118" s="46"/>
      <c r="G118" s="46"/>
      <c r="H118" s="63"/>
      <c r="I118" s="46"/>
      <c r="J118" s="63"/>
      <c r="K118" s="46"/>
    </row>
    <row r="119" spans="1:11" ht="15.75" customHeight="1" x14ac:dyDescent="0.25">
      <c r="A119" s="46"/>
      <c r="B119" s="46"/>
      <c r="C119" s="46"/>
      <c r="D119" s="46"/>
      <c r="E119" s="46"/>
      <c r="F119" s="46"/>
      <c r="G119" s="46"/>
      <c r="H119" s="63"/>
      <c r="I119" s="46"/>
      <c r="J119" s="63"/>
      <c r="K119" s="46"/>
    </row>
    <row r="120" spans="1:11" ht="15.75" customHeight="1" x14ac:dyDescent="0.25">
      <c r="A120" s="46"/>
      <c r="B120" s="46"/>
      <c r="C120" s="46"/>
      <c r="D120" s="46"/>
      <c r="E120" s="46"/>
      <c r="F120" s="46"/>
      <c r="G120" s="46"/>
      <c r="H120" s="63"/>
      <c r="I120" s="46"/>
      <c r="J120" s="63"/>
      <c r="K120" s="46"/>
    </row>
    <row r="121" spans="1:11" ht="15.75" customHeight="1" x14ac:dyDescent="0.25">
      <c r="A121" s="46"/>
      <c r="B121" s="46"/>
      <c r="C121" s="46"/>
      <c r="D121" s="46"/>
      <c r="E121" s="46"/>
      <c r="F121" s="46"/>
      <c r="G121" s="46"/>
      <c r="H121" s="63"/>
      <c r="I121" s="46"/>
      <c r="J121" s="63"/>
      <c r="K121" s="46"/>
    </row>
    <row r="122" spans="1:11" ht="15.75" customHeight="1" x14ac:dyDescent="0.25">
      <c r="A122" s="46"/>
      <c r="B122" s="46"/>
      <c r="C122" s="46"/>
      <c r="D122" s="46"/>
      <c r="E122" s="46"/>
      <c r="F122" s="46"/>
      <c r="G122" s="46"/>
      <c r="H122" s="63"/>
      <c r="I122" s="46"/>
      <c r="J122" s="63"/>
      <c r="K122" s="46"/>
    </row>
    <row r="123" spans="1:11" ht="15.75" customHeight="1" x14ac:dyDescent="0.25">
      <c r="A123" s="46"/>
      <c r="B123" s="46"/>
      <c r="C123" s="46"/>
      <c r="D123" s="46"/>
      <c r="E123" s="46"/>
      <c r="F123" s="46"/>
      <c r="G123" s="46"/>
      <c r="H123" s="63"/>
      <c r="I123" s="46"/>
      <c r="J123" s="63"/>
      <c r="K123" s="46"/>
    </row>
    <row r="124" spans="1:11" ht="15.75" customHeight="1" x14ac:dyDescent="0.25">
      <c r="A124" s="46"/>
      <c r="B124" s="46"/>
      <c r="C124" s="46"/>
      <c r="D124" s="46"/>
      <c r="E124" s="46"/>
      <c r="F124" s="46"/>
      <c r="G124" s="46"/>
      <c r="H124" s="63"/>
      <c r="I124" s="46"/>
      <c r="J124" s="63"/>
      <c r="K124" s="46"/>
    </row>
    <row r="125" spans="1:11" ht="15.75" customHeight="1" x14ac:dyDescent="0.25">
      <c r="A125" s="46"/>
      <c r="B125" s="46"/>
      <c r="C125" s="46"/>
      <c r="D125" s="46"/>
      <c r="E125" s="46"/>
      <c r="F125" s="46"/>
      <c r="G125" s="46"/>
      <c r="H125" s="63"/>
      <c r="I125" s="46"/>
      <c r="J125" s="63"/>
      <c r="K125" s="46"/>
    </row>
    <row r="126" spans="1:11" ht="15.75" customHeight="1" x14ac:dyDescent="0.25">
      <c r="A126" s="46"/>
      <c r="B126" s="46"/>
      <c r="C126" s="46"/>
      <c r="D126" s="46"/>
      <c r="E126" s="46"/>
      <c r="F126" s="46"/>
      <c r="G126" s="46"/>
      <c r="H126" s="63"/>
      <c r="I126" s="46"/>
      <c r="J126" s="63"/>
      <c r="K126" s="46"/>
    </row>
    <row r="127" spans="1:11" ht="15.75" customHeight="1" x14ac:dyDescent="0.25">
      <c r="A127" s="46"/>
      <c r="B127" s="46"/>
      <c r="C127" s="46"/>
      <c r="D127" s="46"/>
      <c r="E127" s="46"/>
      <c r="F127" s="46"/>
      <c r="G127" s="46"/>
      <c r="H127" s="63"/>
      <c r="I127" s="46"/>
      <c r="J127" s="63"/>
      <c r="K127" s="46"/>
    </row>
    <row r="128" spans="1:11" ht="15.75" customHeight="1" x14ac:dyDescent="0.25">
      <c r="A128" s="46"/>
      <c r="B128" s="46"/>
      <c r="C128" s="46"/>
      <c r="D128" s="46"/>
      <c r="E128" s="46"/>
      <c r="F128" s="46"/>
      <c r="G128" s="46"/>
      <c r="H128" s="63"/>
      <c r="I128" s="46"/>
      <c r="J128" s="63"/>
      <c r="K128" s="46"/>
    </row>
    <row r="129" spans="1:11" ht="15.75" customHeight="1" x14ac:dyDescent="0.25">
      <c r="A129" s="46"/>
      <c r="B129" s="46"/>
      <c r="C129" s="46"/>
      <c r="D129" s="46"/>
      <c r="E129" s="46"/>
      <c r="F129" s="46"/>
      <c r="G129" s="46"/>
      <c r="H129" s="63"/>
      <c r="I129" s="46"/>
      <c r="J129" s="63"/>
      <c r="K129" s="46"/>
    </row>
    <row r="130" spans="1:11" ht="15.75" customHeight="1" x14ac:dyDescent="0.25">
      <c r="A130" s="46"/>
      <c r="B130" s="46"/>
      <c r="C130" s="46"/>
      <c r="D130" s="46"/>
      <c r="E130" s="46"/>
      <c r="F130" s="46"/>
      <c r="G130" s="46"/>
      <c r="H130" s="63"/>
      <c r="I130" s="46"/>
      <c r="J130" s="63"/>
      <c r="K130" s="46"/>
    </row>
    <row r="131" spans="1:11" ht="15.75" customHeight="1" x14ac:dyDescent="0.25">
      <c r="A131" s="46"/>
      <c r="B131" s="46"/>
      <c r="C131" s="46"/>
      <c r="D131" s="46"/>
      <c r="E131" s="46"/>
      <c r="F131" s="46"/>
      <c r="G131" s="46"/>
      <c r="H131" s="63"/>
      <c r="I131" s="46"/>
      <c r="J131" s="63"/>
      <c r="K131" s="46"/>
    </row>
    <row r="132" spans="1:11" ht="15.75" customHeight="1" x14ac:dyDescent="0.25">
      <c r="A132" s="46"/>
      <c r="B132" s="46"/>
      <c r="C132" s="46"/>
      <c r="D132" s="46"/>
      <c r="E132" s="46"/>
      <c r="F132" s="46"/>
      <c r="G132" s="46"/>
      <c r="H132" s="63"/>
      <c r="I132" s="46"/>
      <c r="J132" s="63"/>
      <c r="K132" s="46"/>
    </row>
    <row r="133" spans="1:11" ht="15.75" customHeight="1" x14ac:dyDescent="0.25">
      <c r="A133" s="46"/>
      <c r="B133" s="46"/>
      <c r="C133" s="46"/>
      <c r="D133" s="46"/>
      <c r="E133" s="46"/>
      <c r="F133" s="46"/>
      <c r="G133" s="46"/>
      <c r="H133" s="63"/>
      <c r="I133" s="46"/>
      <c r="J133" s="63"/>
      <c r="K133" s="46"/>
    </row>
    <row r="134" spans="1:11" ht="15.75" customHeight="1" x14ac:dyDescent="0.25">
      <c r="A134" s="46"/>
      <c r="B134" s="46"/>
      <c r="C134" s="46"/>
      <c r="D134" s="46"/>
      <c r="E134" s="46"/>
      <c r="F134" s="46"/>
      <c r="G134" s="46"/>
      <c r="H134" s="63"/>
      <c r="I134" s="46"/>
      <c r="J134" s="63"/>
      <c r="K134" s="46"/>
    </row>
    <row r="135" spans="1:11" ht="15.75" customHeight="1" x14ac:dyDescent="0.25">
      <c r="A135" s="46"/>
      <c r="B135" s="46"/>
      <c r="C135" s="46"/>
      <c r="D135" s="46"/>
      <c r="E135" s="46"/>
      <c r="F135" s="46"/>
      <c r="G135" s="46"/>
      <c r="H135" s="63"/>
      <c r="I135" s="46"/>
      <c r="J135" s="63"/>
      <c r="K135" s="46"/>
    </row>
    <row r="136" spans="1:11" ht="15.75" customHeight="1" x14ac:dyDescent="0.25">
      <c r="A136" s="46"/>
      <c r="B136" s="46"/>
      <c r="C136" s="46"/>
      <c r="D136" s="46"/>
      <c r="E136" s="46"/>
      <c r="F136" s="46"/>
      <c r="G136" s="46"/>
      <c r="H136" s="63"/>
      <c r="I136" s="46"/>
      <c r="J136" s="63"/>
      <c r="K136" s="46"/>
    </row>
    <row r="137" spans="1:11" ht="15.75" customHeight="1" x14ac:dyDescent="0.25">
      <c r="A137" s="46"/>
      <c r="B137" s="46"/>
      <c r="C137" s="46"/>
      <c r="D137" s="46"/>
      <c r="E137" s="46"/>
      <c r="F137" s="46"/>
      <c r="G137" s="46"/>
      <c r="H137" s="63"/>
      <c r="I137" s="46"/>
      <c r="J137" s="46"/>
      <c r="K137" s="46"/>
    </row>
    <row r="138" spans="1:11" ht="15.75" customHeight="1" x14ac:dyDescent="0.25">
      <c r="A138" s="46"/>
      <c r="B138" s="46"/>
      <c r="C138" s="46"/>
      <c r="D138" s="46"/>
      <c r="E138" s="46"/>
      <c r="F138" s="46"/>
      <c r="G138" s="46"/>
      <c r="H138" s="63"/>
      <c r="I138" s="46"/>
      <c r="J138" s="46"/>
      <c r="K138" s="46"/>
    </row>
    <row r="139" spans="1:11" ht="15.75" customHeight="1" x14ac:dyDescent="0.25">
      <c r="A139" s="46"/>
      <c r="B139" s="46"/>
      <c r="C139" s="46"/>
      <c r="D139" s="46"/>
      <c r="E139" s="46"/>
      <c r="F139" s="46"/>
      <c r="G139" s="46"/>
      <c r="H139" s="63"/>
      <c r="I139" s="46"/>
      <c r="J139" s="46"/>
      <c r="K139" s="46"/>
    </row>
    <row r="140" spans="1:11" ht="15.75" customHeight="1" x14ac:dyDescent="0.25">
      <c r="A140" s="46"/>
      <c r="B140" s="46"/>
      <c r="C140" s="46"/>
      <c r="D140" s="46"/>
      <c r="E140" s="46"/>
      <c r="F140" s="46"/>
      <c r="G140" s="46"/>
      <c r="H140" s="63"/>
      <c r="I140" s="46"/>
      <c r="J140" s="46"/>
      <c r="K140" s="46"/>
    </row>
    <row r="141" spans="1:11" ht="15.75" customHeight="1" x14ac:dyDescent="0.25">
      <c r="A141" s="46"/>
      <c r="B141" s="46"/>
      <c r="C141" s="46"/>
      <c r="D141" s="46"/>
      <c r="E141" s="46"/>
      <c r="F141" s="46"/>
      <c r="G141" s="46"/>
      <c r="H141" s="63"/>
      <c r="I141" s="46"/>
      <c r="J141" s="46"/>
      <c r="K141" s="46"/>
    </row>
    <row r="142" spans="1:11" ht="15.75" customHeight="1" x14ac:dyDescent="0.25">
      <c r="A142" s="46"/>
      <c r="B142" s="46"/>
      <c r="C142" s="46"/>
      <c r="D142" s="46"/>
      <c r="E142" s="46"/>
      <c r="F142" s="46"/>
      <c r="G142" s="46"/>
      <c r="H142" s="63"/>
      <c r="I142" s="46"/>
      <c r="J142" s="46"/>
      <c r="K142" s="46"/>
    </row>
    <row r="143" spans="1:11" ht="15.75" customHeight="1" x14ac:dyDescent="0.25">
      <c r="A143" s="46"/>
      <c r="B143" s="46"/>
      <c r="C143" s="46"/>
      <c r="D143" s="46"/>
      <c r="E143" s="46"/>
      <c r="F143" s="46"/>
      <c r="G143" s="46"/>
      <c r="H143" s="63"/>
      <c r="I143" s="46"/>
      <c r="J143" s="46"/>
      <c r="K143" s="46"/>
    </row>
    <row r="144" spans="1:11" ht="15.75" customHeight="1" x14ac:dyDescent="0.25">
      <c r="A144" s="46"/>
      <c r="B144" s="46"/>
      <c r="C144" s="46"/>
      <c r="D144" s="46"/>
      <c r="E144" s="46"/>
      <c r="F144" s="46"/>
      <c r="G144" s="46"/>
      <c r="H144" s="63"/>
      <c r="I144" s="46"/>
      <c r="J144" s="46"/>
      <c r="K144" s="46"/>
    </row>
    <row r="145" spans="1:11" ht="15.75" customHeight="1" x14ac:dyDescent="0.25">
      <c r="A145" s="46"/>
      <c r="B145" s="46"/>
      <c r="C145" s="46"/>
      <c r="D145" s="46"/>
      <c r="E145" s="46"/>
      <c r="F145" s="46"/>
      <c r="G145" s="46"/>
      <c r="H145" s="63"/>
      <c r="I145" s="46"/>
      <c r="J145" s="46"/>
      <c r="K145" s="46"/>
    </row>
    <row r="146" spans="1:11" ht="15.75" customHeight="1" x14ac:dyDescent="0.25">
      <c r="A146" s="46"/>
      <c r="B146" s="46"/>
      <c r="C146" s="46"/>
      <c r="D146" s="46"/>
      <c r="E146" s="46"/>
      <c r="F146" s="46"/>
      <c r="G146" s="46"/>
      <c r="H146" s="63"/>
      <c r="I146" s="46"/>
      <c r="J146" s="46"/>
      <c r="K146" s="46"/>
    </row>
    <row r="147" spans="1:11" ht="15.75" customHeight="1" x14ac:dyDescent="0.25">
      <c r="A147" s="46"/>
      <c r="B147" s="46"/>
      <c r="C147" s="46"/>
      <c r="D147" s="46"/>
      <c r="E147" s="46"/>
      <c r="F147" s="46"/>
      <c r="G147" s="46"/>
      <c r="H147" s="63"/>
      <c r="I147" s="46"/>
      <c r="J147" s="46"/>
      <c r="K147" s="46"/>
    </row>
    <row r="148" spans="1:11" ht="15.75" customHeight="1" x14ac:dyDescent="0.25">
      <c r="A148" s="46"/>
      <c r="B148" s="46"/>
      <c r="C148" s="46"/>
      <c r="D148" s="46"/>
      <c r="E148" s="46"/>
      <c r="F148" s="46"/>
      <c r="G148" s="46"/>
      <c r="H148" s="63"/>
      <c r="I148" s="46"/>
      <c r="J148" s="46"/>
      <c r="K148" s="46"/>
    </row>
    <row r="149" spans="1:11" ht="15.75" customHeight="1" x14ac:dyDescent="0.25">
      <c r="A149" s="46"/>
      <c r="B149" s="46"/>
      <c r="C149" s="46"/>
      <c r="D149" s="46"/>
      <c r="E149" s="46"/>
      <c r="F149" s="46"/>
      <c r="G149" s="46"/>
      <c r="H149" s="63"/>
      <c r="I149" s="46"/>
      <c r="J149" s="46"/>
      <c r="K149" s="46"/>
    </row>
    <row r="150" spans="1:11" ht="15.75" customHeight="1" x14ac:dyDescent="0.25">
      <c r="A150" s="46"/>
      <c r="B150" s="46"/>
      <c r="C150" s="46"/>
      <c r="D150" s="46"/>
      <c r="E150" s="46"/>
      <c r="F150" s="46"/>
      <c r="G150" s="46"/>
      <c r="H150" s="63"/>
      <c r="I150" s="46"/>
      <c r="J150" s="46"/>
      <c r="K150" s="46"/>
    </row>
    <row r="151" spans="1:11" ht="15.75" customHeight="1" x14ac:dyDescent="0.25">
      <c r="A151" s="46"/>
      <c r="B151" s="46"/>
      <c r="C151" s="46"/>
      <c r="D151" s="46"/>
      <c r="E151" s="46"/>
      <c r="F151" s="46"/>
      <c r="G151" s="46"/>
      <c r="H151" s="63"/>
      <c r="I151" s="46"/>
      <c r="J151" s="46"/>
      <c r="K151" s="46"/>
    </row>
    <row r="152" spans="1:11" ht="15.75" customHeight="1" x14ac:dyDescent="0.25">
      <c r="A152" s="46"/>
      <c r="B152" s="46"/>
      <c r="C152" s="46"/>
      <c r="D152" s="46"/>
      <c r="E152" s="46"/>
      <c r="F152" s="46"/>
      <c r="G152" s="46"/>
      <c r="H152" s="63"/>
      <c r="I152" s="46"/>
      <c r="J152" s="46"/>
      <c r="K152" s="46"/>
    </row>
    <row r="153" spans="1:11" ht="15.75" customHeight="1" x14ac:dyDescent="0.25">
      <c r="A153" s="46"/>
      <c r="B153" s="46"/>
      <c r="C153" s="46"/>
      <c r="D153" s="46"/>
      <c r="E153" s="46"/>
      <c r="F153" s="46"/>
      <c r="G153" s="46"/>
      <c r="H153" s="63"/>
      <c r="I153" s="46"/>
      <c r="J153" s="46"/>
      <c r="K153" s="46"/>
    </row>
    <row r="154" spans="1:11" ht="15.75" customHeight="1" x14ac:dyDescent="0.25">
      <c r="A154" s="46"/>
      <c r="B154" s="46"/>
      <c r="C154" s="46"/>
      <c r="D154" s="46"/>
      <c r="E154" s="46"/>
      <c r="F154" s="46"/>
      <c r="G154" s="46"/>
      <c r="H154" s="63"/>
      <c r="I154" s="46"/>
      <c r="J154" s="46"/>
      <c r="K154" s="46"/>
    </row>
    <row r="155" spans="1:11" ht="15.75" customHeight="1" x14ac:dyDescent="0.25">
      <c r="A155" s="46"/>
      <c r="B155" s="46"/>
      <c r="C155" s="46"/>
      <c r="D155" s="46"/>
      <c r="E155" s="46"/>
      <c r="F155" s="46"/>
      <c r="G155" s="46"/>
      <c r="H155" s="63"/>
      <c r="I155" s="46"/>
      <c r="J155" s="46"/>
      <c r="K155" s="46"/>
    </row>
    <row r="156" spans="1:11" ht="15.75" customHeight="1" x14ac:dyDescent="0.25">
      <c r="A156" s="46"/>
      <c r="B156" s="46"/>
      <c r="C156" s="46"/>
      <c r="D156" s="46"/>
      <c r="E156" s="46"/>
      <c r="F156" s="46"/>
      <c r="G156" s="46"/>
      <c r="H156" s="63"/>
      <c r="I156" s="46"/>
      <c r="J156" s="46"/>
      <c r="K156" s="46"/>
    </row>
    <row r="157" spans="1:11" ht="15.75" customHeight="1" x14ac:dyDescent="0.25">
      <c r="A157" s="46"/>
      <c r="B157" s="46"/>
      <c r="C157" s="46"/>
      <c r="D157" s="46"/>
      <c r="E157" s="46"/>
      <c r="F157" s="46"/>
      <c r="G157" s="46"/>
      <c r="H157" s="63"/>
      <c r="I157" s="46"/>
      <c r="J157" s="46"/>
      <c r="K157" s="46"/>
    </row>
    <row r="158" spans="1:11" ht="15.75" customHeight="1" x14ac:dyDescent="0.25">
      <c r="A158" s="46"/>
      <c r="B158" s="46"/>
      <c r="C158" s="46"/>
      <c r="D158" s="46"/>
      <c r="E158" s="46"/>
      <c r="F158" s="46"/>
      <c r="G158" s="46"/>
      <c r="H158" s="63"/>
      <c r="I158" s="46"/>
      <c r="J158" s="46"/>
      <c r="K158" s="46"/>
    </row>
    <row r="159" spans="1:11" ht="15.75" customHeight="1" x14ac:dyDescent="0.25">
      <c r="A159" s="46"/>
      <c r="B159" s="46"/>
      <c r="C159" s="46"/>
      <c r="D159" s="46"/>
      <c r="E159" s="46"/>
      <c r="F159" s="46"/>
      <c r="G159" s="46"/>
      <c r="H159" s="63"/>
      <c r="I159" s="46"/>
      <c r="J159" s="46"/>
      <c r="K159" s="46"/>
    </row>
    <row r="160" spans="1:11" ht="15.75" customHeight="1" x14ac:dyDescent="0.25">
      <c r="A160" s="46"/>
      <c r="B160" s="46"/>
      <c r="C160" s="46"/>
      <c r="D160" s="46"/>
      <c r="E160" s="46"/>
      <c r="F160" s="46"/>
      <c r="G160" s="46"/>
      <c r="H160" s="63"/>
      <c r="I160" s="46"/>
      <c r="J160" s="46"/>
      <c r="K160" s="46"/>
    </row>
    <row r="161" spans="1:11" ht="15.75" customHeight="1" x14ac:dyDescent="0.25">
      <c r="A161" s="46"/>
      <c r="B161" s="46"/>
      <c r="C161" s="46"/>
      <c r="D161" s="46"/>
      <c r="E161" s="46"/>
      <c r="F161" s="46"/>
      <c r="G161" s="46"/>
      <c r="H161" s="63"/>
      <c r="I161" s="46"/>
      <c r="J161" s="46"/>
      <c r="K161" s="46"/>
    </row>
    <row r="162" spans="1:11" ht="15.75" customHeight="1" x14ac:dyDescent="0.25">
      <c r="A162" s="46"/>
      <c r="B162" s="46"/>
      <c r="C162" s="46"/>
      <c r="D162" s="46"/>
      <c r="E162" s="46"/>
      <c r="F162" s="46"/>
      <c r="G162" s="46"/>
      <c r="H162" s="63"/>
      <c r="I162" s="46"/>
      <c r="J162" s="46"/>
      <c r="K162" s="46"/>
    </row>
    <row r="163" spans="1:11" ht="15.75" customHeight="1" x14ac:dyDescent="0.25">
      <c r="A163" s="46"/>
      <c r="B163" s="46"/>
      <c r="C163" s="46"/>
      <c r="D163" s="46"/>
      <c r="E163" s="46"/>
      <c r="F163" s="46"/>
      <c r="G163" s="46"/>
      <c r="H163" s="63"/>
      <c r="I163" s="46"/>
      <c r="J163" s="46"/>
      <c r="K163" s="46"/>
    </row>
    <row r="164" spans="1:11" ht="15.75" customHeight="1" x14ac:dyDescent="0.25">
      <c r="A164" s="46"/>
      <c r="B164" s="46"/>
      <c r="C164" s="46"/>
      <c r="D164" s="46"/>
      <c r="E164" s="46"/>
      <c r="F164" s="46"/>
      <c r="G164" s="46"/>
      <c r="H164" s="63"/>
      <c r="I164" s="46"/>
      <c r="J164" s="46"/>
      <c r="K164" s="46"/>
    </row>
    <row r="165" spans="1:11" ht="15.75" customHeight="1" x14ac:dyDescent="0.25">
      <c r="A165" s="46"/>
      <c r="B165" s="46"/>
      <c r="C165" s="46"/>
      <c r="D165" s="46"/>
      <c r="E165" s="46"/>
      <c r="F165" s="46"/>
      <c r="G165" s="46"/>
      <c r="H165" s="63"/>
      <c r="I165" s="46"/>
      <c r="J165" s="46"/>
      <c r="K165" s="46"/>
    </row>
    <row r="166" spans="1:11" ht="15.75" customHeight="1" x14ac:dyDescent="0.25">
      <c r="A166" s="46"/>
      <c r="B166" s="46"/>
      <c r="C166" s="46"/>
      <c r="D166" s="46"/>
      <c r="E166" s="46"/>
      <c r="F166" s="46"/>
      <c r="G166" s="46"/>
      <c r="H166" s="63"/>
      <c r="I166" s="46"/>
      <c r="J166" s="46"/>
      <c r="K166" s="46"/>
    </row>
    <row r="167" spans="1:11" ht="15.75" customHeight="1" x14ac:dyDescent="0.25">
      <c r="A167" s="46"/>
      <c r="B167" s="46"/>
      <c r="C167" s="46"/>
      <c r="D167" s="46"/>
      <c r="E167" s="46"/>
      <c r="F167" s="46"/>
      <c r="G167" s="46"/>
      <c r="H167" s="63"/>
      <c r="I167" s="46"/>
      <c r="J167" s="46"/>
      <c r="K167" s="46"/>
    </row>
    <row r="168" spans="1:11" ht="15.75" customHeight="1" x14ac:dyDescent="0.25">
      <c r="A168" s="46"/>
      <c r="B168" s="46"/>
      <c r="C168" s="46"/>
      <c r="D168" s="46"/>
      <c r="E168" s="46"/>
      <c r="F168" s="46"/>
      <c r="G168" s="46"/>
      <c r="H168" s="63"/>
      <c r="I168" s="46"/>
      <c r="J168" s="46"/>
      <c r="K168" s="46"/>
    </row>
    <row r="169" spans="1:11" ht="15.75" customHeight="1" x14ac:dyDescent="0.25">
      <c r="A169" s="46"/>
      <c r="B169" s="46"/>
      <c r="C169" s="46"/>
      <c r="D169" s="46"/>
      <c r="E169" s="46"/>
      <c r="F169" s="46"/>
      <c r="G169" s="46"/>
      <c r="H169" s="63"/>
      <c r="I169" s="46"/>
      <c r="J169" s="46"/>
      <c r="K169" s="46"/>
    </row>
    <row r="170" spans="1:11" ht="15.75" customHeight="1" x14ac:dyDescent="0.25">
      <c r="A170" s="46"/>
      <c r="B170" s="46"/>
      <c r="C170" s="46"/>
      <c r="D170" s="46"/>
      <c r="E170" s="46"/>
      <c r="F170" s="46"/>
      <c r="G170" s="46"/>
      <c r="H170" s="63"/>
      <c r="I170" s="46"/>
      <c r="J170" s="46"/>
      <c r="K170" s="46"/>
    </row>
    <row r="171" spans="1:11" ht="15.75" customHeight="1" x14ac:dyDescent="0.25">
      <c r="A171" s="46"/>
      <c r="B171" s="46"/>
      <c r="C171" s="46"/>
      <c r="D171" s="46"/>
      <c r="E171" s="46"/>
      <c r="F171" s="46"/>
      <c r="G171" s="46"/>
      <c r="H171" s="63"/>
      <c r="I171" s="46"/>
      <c r="J171" s="46"/>
      <c r="K171" s="46"/>
    </row>
    <row r="172" spans="1:11" ht="15.75" customHeight="1" x14ac:dyDescent="0.25">
      <c r="A172" s="46"/>
      <c r="B172" s="46"/>
      <c r="C172" s="46"/>
      <c r="D172" s="46"/>
      <c r="E172" s="46"/>
      <c r="F172" s="46"/>
      <c r="G172" s="46"/>
      <c r="H172" s="63"/>
      <c r="I172" s="46"/>
      <c r="J172" s="46"/>
      <c r="K172" s="46"/>
    </row>
    <row r="173" spans="1:11" ht="15.75" customHeight="1" x14ac:dyDescent="0.25">
      <c r="A173" s="46"/>
      <c r="B173" s="46"/>
      <c r="C173" s="46"/>
      <c r="D173" s="46"/>
      <c r="E173" s="46"/>
      <c r="F173" s="46"/>
      <c r="G173" s="46"/>
      <c r="H173" s="63"/>
      <c r="I173" s="46"/>
      <c r="J173" s="46"/>
      <c r="K173" s="46"/>
    </row>
    <row r="174" spans="1:11" ht="15.75" customHeight="1" x14ac:dyDescent="0.25">
      <c r="A174" s="46"/>
      <c r="B174" s="46"/>
      <c r="C174" s="46"/>
      <c r="D174" s="46"/>
      <c r="E174" s="46"/>
      <c r="F174" s="46"/>
      <c r="G174" s="46"/>
      <c r="H174" s="63"/>
      <c r="I174" s="46"/>
      <c r="J174" s="46"/>
      <c r="K174" s="46"/>
    </row>
    <row r="175" spans="1:11" ht="15.75" customHeight="1" x14ac:dyDescent="0.25">
      <c r="A175" s="46"/>
      <c r="B175" s="46"/>
      <c r="C175" s="46"/>
      <c r="D175" s="46"/>
      <c r="E175" s="46"/>
      <c r="F175" s="46"/>
      <c r="G175" s="46"/>
      <c r="H175" s="63"/>
      <c r="I175" s="46"/>
      <c r="J175" s="46"/>
      <c r="K175" s="46"/>
    </row>
    <row r="176" spans="1:11" ht="15.75" customHeight="1" x14ac:dyDescent="0.25">
      <c r="A176" s="46"/>
      <c r="B176" s="46"/>
      <c r="C176" s="46"/>
      <c r="D176" s="46"/>
      <c r="E176" s="46"/>
      <c r="F176" s="46"/>
      <c r="G176" s="46"/>
      <c r="H176" s="63"/>
      <c r="I176" s="46"/>
      <c r="J176" s="46"/>
      <c r="K176" s="46"/>
    </row>
    <row r="177" spans="1:11" ht="15.75" customHeight="1" x14ac:dyDescent="0.25">
      <c r="A177" s="46"/>
      <c r="B177" s="46"/>
      <c r="C177" s="46"/>
      <c r="D177" s="46"/>
      <c r="E177" s="46"/>
      <c r="F177" s="46"/>
      <c r="G177" s="46"/>
      <c r="H177" s="63"/>
      <c r="I177" s="46"/>
      <c r="J177" s="46"/>
      <c r="K177" s="46"/>
    </row>
    <row r="178" spans="1:11" ht="15.75" customHeight="1" x14ac:dyDescent="0.25">
      <c r="A178" s="46"/>
      <c r="B178" s="46"/>
      <c r="C178" s="46"/>
      <c r="D178" s="46"/>
      <c r="E178" s="46"/>
      <c r="F178" s="46"/>
      <c r="G178" s="46"/>
      <c r="H178" s="63"/>
      <c r="I178" s="46"/>
      <c r="J178" s="46"/>
      <c r="K178" s="46"/>
    </row>
    <row r="179" spans="1:11" ht="15.75" customHeight="1" x14ac:dyDescent="0.25">
      <c r="A179" s="46"/>
      <c r="B179" s="46"/>
      <c r="C179" s="46"/>
      <c r="D179" s="46"/>
      <c r="E179" s="46"/>
      <c r="F179" s="46"/>
      <c r="G179" s="46"/>
      <c r="H179" s="63"/>
      <c r="I179" s="46"/>
      <c r="J179" s="46"/>
      <c r="K179" s="46"/>
    </row>
    <row r="180" spans="1:11" ht="15.75" customHeight="1" x14ac:dyDescent="0.25">
      <c r="A180" s="46"/>
      <c r="B180" s="46"/>
      <c r="C180" s="46"/>
      <c r="D180" s="46"/>
      <c r="E180" s="46"/>
      <c r="F180" s="46"/>
      <c r="G180" s="46"/>
      <c r="H180" s="63"/>
      <c r="I180" s="46"/>
      <c r="J180" s="46"/>
      <c r="K180" s="46"/>
    </row>
    <row r="181" spans="1:11" ht="15.75" customHeight="1" x14ac:dyDescent="0.25">
      <c r="A181" s="46"/>
      <c r="B181" s="46"/>
      <c r="C181" s="46"/>
      <c r="D181" s="46"/>
      <c r="E181" s="46"/>
      <c r="F181" s="46"/>
      <c r="G181" s="46"/>
      <c r="H181" s="63"/>
      <c r="I181" s="46"/>
      <c r="J181" s="46"/>
      <c r="K181" s="46"/>
    </row>
    <row r="182" spans="1:11" ht="15.75" customHeight="1" x14ac:dyDescent="0.25">
      <c r="A182" s="46"/>
      <c r="B182" s="46"/>
      <c r="C182" s="46"/>
      <c r="D182" s="46"/>
      <c r="E182" s="46"/>
      <c r="F182" s="46"/>
      <c r="G182" s="46"/>
      <c r="H182" s="63"/>
      <c r="I182" s="46"/>
      <c r="J182" s="46"/>
      <c r="K182" s="46"/>
    </row>
    <row r="183" spans="1:11" ht="15.75" customHeight="1" x14ac:dyDescent="0.25">
      <c r="A183" s="46"/>
      <c r="B183" s="46"/>
      <c r="C183" s="46"/>
      <c r="D183" s="46"/>
      <c r="E183" s="46"/>
      <c r="F183" s="46"/>
      <c r="G183" s="46"/>
      <c r="H183" s="63"/>
      <c r="I183" s="46"/>
      <c r="J183" s="46"/>
      <c r="K183" s="46"/>
    </row>
    <row r="184" spans="1:11" ht="15.75" customHeight="1" x14ac:dyDescent="0.25">
      <c r="A184" s="46"/>
      <c r="B184" s="46"/>
      <c r="C184" s="46"/>
      <c r="D184" s="46"/>
      <c r="E184" s="46"/>
      <c r="F184" s="46"/>
      <c r="G184" s="46"/>
      <c r="H184" s="63"/>
      <c r="I184" s="46"/>
      <c r="J184" s="46"/>
      <c r="K184" s="46"/>
    </row>
    <row r="185" spans="1:11" ht="15.75" customHeight="1" x14ac:dyDescent="0.25">
      <c r="A185" s="46"/>
      <c r="B185" s="46"/>
      <c r="C185" s="46"/>
      <c r="D185" s="46"/>
      <c r="E185" s="46"/>
      <c r="F185" s="46"/>
      <c r="G185" s="46"/>
      <c r="H185" s="63"/>
      <c r="I185" s="46"/>
      <c r="J185" s="46"/>
      <c r="K185" s="46"/>
    </row>
    <row r="186" spans="1:11" ht="15.75" customHeight="1" x14ac:dyDescent="0.25">
      <c r="A186" s="46"/>
      <c r="B186" s="46"/>
      <c r="C186" s="46"/>
      <c r="D186" s="46"/>
      <c r="E186" s="46"/>
      <c r="F186" s="46"/>
      <c r="G186" s="46"/>
      <c r="H186" s="63"/>
      <c r="I186" s="46"/>
      <c r="J186" s="46"/>
      <c r="K186" s="46"/>
    </row>
    <row r="187" spans="1:11" ht="15.75" customHeight="1" x14ac:dyDescent="0.25">
      <c r="A187" s="46"/>
      <c r="B187" s="46"/>
      <c r="C187" s="46"/>
      <c r="D187" s="46"/>
      <c r="E187" s="46"/>
      <c r="F187" s="46"/>
      <c r="G187" s="46"/>
      <c r="H187" s="63"/>
      <c r="I187" s="46"/>
      <c r="J187" s="46"/>
      <c r="K187" s="46"/>
    </row>
    <row r="188" spans="1:11" ht="15.75" customHeight="1" x14ac:dyDescent="0.25">
      <c r="A188" s="46"/>
      <c r="B188" s="46"/>
      <c r="C188" s="46"/>
      <c r="D188" s="46"/>
      <c r="E188" s="46"/>
      <c r="F188" s="46"/>
      <c r="G188" s="46"/>
      <c r="H188" s="63"/>
      <c r="I188" s="46"/>
      <c r="J188" s="46"/>
      <c r="K188" s="46"/>
    </row>
    <row r="189" spans="1:11" ht="15.75" customHeight="1" x14ac:dyDescent="0.25">
      <c r="A189" s="46"/>
      <c r="B189" s="46"/>
      <c r="C189" s="46"/>
      <c r="D189" s="46"/>
      <c r="E189" s="46"/>
      <c r="F189" s="46"/>
      <c r="G189" s="46"/>
      <c r="H189" s="63"/>
      <c r="I189" s="46"/>
      <c r="J189" s="46"/>
      <c r="K189" s="46"/>
    </row>
    <row r="190" spans="1:11" ht="15.75" customHeight="1" x14ac:dyDescent="0.25">
      <c r="A190" s="46"/>
      <c r="B190" s="46"/>
      <c r="C190" s="46"/>
      <c r="D190" s="46"/>
      <c r="E190" s="46"/>
      <c r="F190" s="46"/>
      <c r="G190" s="46"/>
      <c r="H190" s="63"/>
      <c r="I190" s="46"/>
      <c r="J190" s="46"/>
      <c r="K190" s="46"/>
    </row>
    <row r="191" spans="1:11" ht="15.75" customHeight="1" x14ac:dyDescent="0.25">
      <c r="A191" s="46"/>
      <c r="B191" s="46"/>
      <c r="C191" s="46"/>
      <c r="D191" s="46"/>
      <c r="E191" s="46"/>
      <c r="F191" s="46"/>
      <c r="G191" s="46"/>
      <c r="H191" s="63"/>
      <c r="I191" s="46"/>
      <c r="J191" s="46"/>
      <c r="K191" s="46"/>
    </row>
    <row r="192" spans="1:11" ht="15.75" customHeight="1" x14ac:dyDescent="0.25">
      <c r="A192" s="46"/>
      <c r="B192" s="46"/>
      <c r="C192" s="46"/>
      <c r="D192" s="46"/>
      <c r="E192" s="46"/>
      <c r="F192" s="46"/>
      <c r="G192" s="46"/>
      <c r="H192" s="63"/>
      <c r="I192" s="46"/>
      <c r="J192" s="46"/>
      <c r="K192" s="46"/>
    </row>
    <row r="193" spans="1:11" ht="15.75" customHeight="1" x14ac:dyDescent="0.25">
      <c r="A193" s="46"/>
      <c r="B193" s="46"/>
      <c r="C193" s="46"/>
      <c r="D193" s="46"/>
      <c r="E193" s="46"/>
      <c r="F193" s="46"/>
      <c r="G193" s="46"/>
      <c r="H193" s="63"/>
      <c r="I193" s="46"/>
      <c r="J193" s="46"/>
      <c r="K193" s="46"/>
    </row>
    <row r="194" spans="1:11" ht="15.75" customHeight="1" x14ac:dyDescent="0.25">
      <c r="A194" s="46"/>
      <c r="B194" s="46"/>
      <c r="C194" s="46"/>
      <c r="D194" s="46"/>
      <c r="E194" s="46"/>
      <c r="F194" s="46"/>
      <c r="G194" s="46"/>
      <c r="H194" s="63"/>
      <c r="I194" s="46"/>
      <c r="J194" s="46"/>
      <c r="K194" s="46"/>
    </row>
    <row r="195" spans="1:11" ht="15.75" customHeight="1" x14ac:dyDescent="0.25">
      <c r="A195" s="46"/>
      <c r="B195" s="46"/>
      <c r="C195" s="46"/>
      <c r="D195" s="46"/>
      <c r="E195" s="46"/>
      <c r="F195" s="46"/>
      <c r="G195" s="46"/>
      <c r="H195" s="63"/>
      <c r="I195" s="46"/>
      <c r="J195" s="46"/>
      <c r="K195" s="46"/>
    </row>
    <row r="196" spans="1:11" ht="15.75" customHeight="1" x14ac:dyDescent="0.25">
      <c r="A196" s="46"/>
      <c r="B196" s="46"/>
      <c r="C196" s="46"/>
      <c r="D196" s="46"/>
      <c r="E196" s="46"/>
      <c r="F196" s="46"/>
      <c r="G196" s="46"/>
      <c r="H196" s="63"/>
      <c r="I196" s="46"/>
      <c r="J196" s="46"/>
      <c r="K196" s="46"/>
    </row>
    <row r="197" spans="1:11" ht="15.75" customHeight="1" x14ac:dyDescent="0.25">
      <c r="A197" s="46"/>
      <c r="B197" s="46"/>
      <c r="C197" s="46"/>
      <c r="D197" s="46"/>
      <c r="E197" s="46"/>
      <c r="F197" s="46"/>
      <c r="G197" s="46"/>
      <c r="H197" s="63"/>
      <c r="I197" s="46"/>
      <c r="J197" s="46"/>
      <c r="K197" s="46"/>
    </row>
    <row r="198" spans="1:11" ht="15.75" customHeight="1" x14ac:dyDescent="0.25">
      <c r="A198" s="46"/>
      <c r="B198" s="46"/>
      <c r="C198" s="46"/>
      <c r="D198" s="46"/>
      <c r="E198" s="46"/>
      <c r="F198" s="46"/>
      <c r="G198" s="46"/>
      <c r="H198" s="63"/>
      <c r="I198" s="46"/>
      <c r="J198" s="46"/>
      <c r="K198" s="46"/>
    </row>
    <row r="199" spans="1:11" ht="15.75" customHeight="1" x14ac:dyDescent="0.25">
      <c r="A199" s="46"/>
      <c r="B199" s="46"/>
      <c r="C199" s="46"/>
      <c r="D199" s="46"/>
      <c r="E199" s="46"/>
      <c r="F199" s="46"/>
      <c r="G199" s="46"/>
      <c r="H199" s="63"/>
      <c r="I199" s="46"/>
      <c r="J199" s="46"/>
      <c r="K199" s="46"/>
    </row>
    <row r="200" spans="1:11" ht="15.75" customHeight="1" x14ac:dyDescent="0.25">
      <c r="A200" s="46"/>
      <c r="B200" s="46"/>
      <c r="C200" s="46"/>
      <c r="D200" s="46"/>
      <c r="E200" s="46"/>
      <c r="F200" s="46"/>
      <c r="G200" s="46"/>
      <c r="H200" s="63"/>
      <c r="I200" s="46"/>
      <c r="J200" s="46"/>
      <c r="K200" s="46"/>
    </row>
    <row r="201" spans="1:11" ht="15.75" customHeight="1" x14ac:dyDescent="0.25">
      <c r="A201" s="46"/>
      <c r="B201" s="46"/>
      <c r="C201" s="46"/>
      <c r="D201" s="46"/>
      <c r="E201" s="46"/>
      <c r="F201" s="46"/>
      <c r="G201" s="46"/>
      <c r="H201" s="63"/>
      <c r="I201" s="46"/>
      <c r="J201" s="46"/>
      <c r="K201" s="46"/>
    </row>
    <row r="202" spans="1:11" ht="15.75" customHeight="1" x14ac:dyDescent="0.25">
      <c r="A202" s="46"/>
      <c r="B202" s="46"/>
      <c r="C202" s="46"/>
      <c r="D202" s="46"/>
      <c r="E202" s="46"/>
      <c r="F202" s="46"/>
      <c r="G202" s="46"/>
      <c r="H202" s="63"/>
      <c r="I202" s="46"/>
      <c r="J202" s="46"/>
      <c r="K202" s="46"/>
    </row>
    <row r="203" spans="1:11" ht="15.75" customHeight="1" x14ac:dyDescent="0.25">
      <c r="A203" s="46"/>
      <c r="B203" s="46"/>
      <c r="C203" s="46"/>
      <c r="D203" s="46"/>
      <c r="E203" s="46"/>
      <c r="F203" s="46"/>
      <c r="G203" s="46"/>
      <c r="H203" s="63"/>
      <c r="I203" s="46"/>
      <c r="J203" s="46"/>
      <c r="K203" s="46"/>
    </row>
    <row r="204" spans="1:11" ht="15.75" customHeight="1" x14ac:dyDescent="0.25">
      <c r="A204" s="46"/>
      <c r="B204" s="46"/>
      <c r="C204" s="46"/>
      <c r="D204" s="46"/>
      <c r="E204" s="46"/>
      <c r="F204" s="46"/>
      <c r="G204" s="46"/>
      <c r="H204" s="63"/>
      <c r="I204" s="46"/>
      <c r="J204" s="46"/>
      <c r="K204" s="46"/>
    </row>
    <row r="205" spans="1:11" ht="15.75" customHeight="1" x14ac:dyDescent="0.25">
      <c r="A205" s="46"/>
      <c r="B205" s="46"/>
      <c r="C205" s="46"/>
      <c r="D205" s="46"/>
      <c r="E205" s="46"/>
      <c r="F205" s="46"/>
      <c r="G205" s="46"/>
      <c r="H205" s="63"/>
      <c r="I205" s="46"/>
      <c r="J205" s="46"/>
      <c r="K205" s="46"/>
    </row>
    <row r="206" spans="1:11" ht="15.75" customHeight="1" x14ac:dyDescent="0.25">
      <c r="A206" s="46"/>
      <c r="B206" s="46"/>
      <c r="C206" s="46"/>
      <c r="D206" s="46"/>
      <c r="E206" s="46"/>
      <c r="F206" s="46"/>
      <c r="G206" s="46"/>
      <c r="H206" s="63"/>
      <c r="I206" s="46"/>
      <c r="J206" s="46"/>
      <c r="K206" s="46"/>
    </row>
    <row r="207" spans="1:11" ht="15.75" customHeight="1" x14ac:dyDescent="0.25">
      <c r="A207" s="46"/>
      <c r="B207" s="46"/>
      <c r="C207" s="46"/>
      <c r="D207" s="46"/>
      <c r="E207" s="46"/>
      <c r="F207" s="46"/>
      <c r="G207" s="46"/>
      <c r="H207" s="63"/>
      <c r="I207" s="46"/>
      <c r="J207" s="46"/>
      <c r="K207" s="46"/>
    </row>
    <row r="208" spans="1:11" ht="15.75" customHeight="1" x14ac:dyDescent="0.25">
      <c r="A208" s="46"/>
      <c r="B208" s="46"/>
      <c r="C208" s="46"/>
      <c r="D208" s="46"/>
      <c r="E208" s="46"/>
      <c r="F208" s="46"/>
      <c r="G208" s="46"/>
      <c r="H208" s="63"/>
      <c r="I208" s="46"/>
      <c r="J208" s="46"/>
      <c r="K208" s="46"/>
    </row>
    <row r="209" spans="1:11" ht="15.75" customHeight="1" x14ac:dyDescent="0.25">
      <c r="A209" s="46"/>
      <c r="B209" s="46"/>
      <c r="C209" s="46"/>
      <c r="D209" s="46"/>
      <c r="E209" s="46"/>
      <c r="F209" s="46"/>
      <c r="G209" s="46"/>
      <c r="H209" s="63"/>
      <c r="I209" s="46"/>
      <c r="J209" s="46"/>
      <c r="K209" s="46"/>
    </row>
    <row r="210" spans="1:11" ht="15.75" customHeight="1" x14ac:dyDescent="0.25">
      <c r="A210" s="46"/>
      <c r="B210" s="46"/>
      <c r="C210" s="46"/>
      <c r="D210" s="46"/>
      <c r="E210" s="46"/>
      <c r="F210" s="46"/>
      <c r="G210" s="46"/>
      <c r="H210" s="63"/>
      <c r="I210" s="46"/>
      <c r="J210" s="46"/>
      <c r="K210" s="46"/>
    </row>
    <row r="211" spans="1:11" ht="15.75" customHeight="1" x14ac:dyDescent="0.25">
      <c r="A211" s="46"/>
      <c r="B211" s="46"/>
      <c r="C211" s="46"/>
      <c r="D211" s="46"/>
      <c r="E211" s="46"/>
      <c r="F211" s="46"/>
      <c r="G211" s="46"/>
      <c r="H211" s="63"/>
      <c r="I211" s="46"/>
      <c r="J211" s="46"/>
      <c r="K211" s="46"/>
    </row>
    <row r="212" spans="1:11" ht="15.75" customHeight="1" x14ac:dyDescent="0.25">
      <c r="A212" s="46"/>
      <c r="B212" s="46"/>
      <c r="C212" s="46"/>
      <c r="D212" s="46"/>
      <c r="E212" s="46"/>
      <c r="F212" s="46"/>
      <c r="G212" s="46"/>
      <c r="H212" s="63"/>
      <c r="I212" s="46"/>
      <c r="J212" s="46"/>
      <c r="K212" s="46"/>
    </row>
    <row r="213" spans="1:11" ht="15.75" customHeight="1" x14ac:dyDescent="0.25">
      <c r="A213" s="46"/>
      <c r="B213" s="46"/>
      <c r="C213" s="46"/>
      <c r="D213" s="46"/>
      <c r="E213" s="46"/>
      <c r="F213" s="46"/>
      <c r="G213" s="46"/>
      <c r="H213" s="63"/>
      <c r="I213" s="46"/>
      <c r="J213" s="46"/>
      <c r="K213" s="46"/>
    </row>
    <row r="214" spans="1:11" ht="15.75" customHeight="1" x14ac:dyDescent="0.25">
      <c r="A214" s="46"/>
      <c r="B214" s="46"/>
      <c r="C214" s="46"/>
      <c r="D214" s="46"/>
      <c r="E214" s="46"/>
      <c r="F214" s="46"/>
      <c r="G214" s="46"/>
      <c r="H214" s="63"/>
      <c r="I214" s="46"/>
      <c r="J214" s="46"/>
      <c r="K214" s="46"/>
    </row>
    <row r="215" spans="1:11" ht="15.75" customHeight="1" x14ac:dyDescent="0.25">
      <c r="A215" s="46"/>
      <c r="B215" s="46"/>
      <c r="C215" s="46"/>
      <c r="D215" s="46"/>
      <c r="E215" s="46"/>
      <c r="F215" s="46"/>
      <c r="G215" s="46"/>
      <c r="H215" s="63"/>
      <c r="I215" s="46"/>
      <c r="J215" s="46"/>
      <c r="K215" s="46"/>
    </row>
    <row r="216" spans="1:11" ht="15.75" customHeight="1" x14ac:dyDescent="0.25">
      <c r="A216" s="46"/>
      <c r="B216" s="46"/>
      <c r="C216" s="46"/>
      <c r="D216" s="46"/>
      <c r="E216" s="46"/>
      <c r="F216" s="46"/>
      <c r="G216" s="46"/>
      <c r="H216" s="63"/>
      <c r="I216" s="46"/>
      <c r="J216" s="46"/>
      <c r="K216" s="46"/>
    </row>
    <row r="217" spans="1:11" ht="15.75" customHeight="1" x14ac:dyDescent="0.25">
      <c r="A217" s="46"/>
      <c r="B217" s="46"/>
      <c r="C217" s="46"/>
      <c r="D217" s="46"/>
      <c r="E217" s="46"/>
      <c r="F217" s="46"/>
      <c r="G217" s="46"/>
      <c r="H217" s="63"/>
      <c r="I217" s="46"/>
      <c r="J217" s="46"/>
      <c r="K217" s="46"/>
    </row>
    <row r="218" spans="1:11" ht="15.75" customHeight="1" x14ac:dyDescent="0.25">
      <c r="A218" s="46"/>
      <c r="B218" s="46"/>
      <c r="C218" s="46"/>
      <c r="D218" s="46"/>
      <c r="E218" s="46"/>
      <c r="F218" s="46"/>
      <c r="G218" s="46"/>
      <c r="H218" s="63"/>
      <c r="I218" s="46"/>
      <c r="J218" s="46"/>
      <c r="K218" s="46"/>
    </row>
    <row r="219" spans="1:11" ht="15.75" customHeight="1" x14ac:dyDescent="0.25">
      <c r="A219" s="46"/>
      <c r="B219" s="46"/>
      <c r="C219" s="46"/>
      <c r="D219" s="46"/>
      <c r="E219" s="46"/>
      <c r="F219" s="46"/>
      <c r="G219" s="46"/>
      <c r="H219" s="63"/>
      <c r="I219" s="46"/>
      <c r="J219" s="46"/>
      <c r="K219" s="46"/>
    </row>
    <row r="220" spans="1:11" ht="15.75" customHeight="1" x14ac:dyDescent="0.25">
      <c r="A220" s="46"/>
      <c r="B220" s="46"/>
      <c r="C220" s="46"/>
      <c r="D220" s="46"/>
      <c r="E220" s="46"/>
      <c r="F220" s="46"/>
      <c r="G220" s="46"/>
      <c r="H220" s="63"/>
      <c r="I220" s="46"/>
      <c r="J220" s="46"/>
      <c r="K220" s="46"/>
    </row>
    <row r="221" spans="1:11" ht="15.75" customHeight="1" x14ac:dyDescent="0.25">
      <c r="A221" s="46"/>
      <c r="B221" s="46"/>
      <c r="C221" s="46"/>
      <c r="D221" s="46"/>
      <c r="E221" s="46"/>
      <c r="F221" s="46"/>
      <c r="G221" s="46"/>
      <c r="H221" s="63"/>
      <c r="I221" s="46"/>
      <c r="J221" s="46"/>
      <c r="K221" s="46"/>
    </row>
    <row r="222" spans="1:11" ht="15.75" customHeight="1" x14ac:dyDescent="0.25">
      <c r="A222" s="46"/>
      <c r="B222" s="46"/>
      <c r="C222" s="46"/>
      <c r="D222" s="46"/>
      <c r="E222" s="46"/>
      <c r="F222" s="46"/>
      <c r="G222" s="46"/>
      <c r="H222" s="63"/>
      <c r="I222" s="46"/>
      <c r="J222" s="46"/>
      <c r="K222" s="46"/>
    </row>
    <row r="223" spans="1:11" ht="15.75" customHeight="1" x14ac:dyDescent="0.25">
      <c r="A223" s="46"/>
      <c r="B223" s="46"/>
      <c r="C223" s="46"/>
      <c r="D223" s="46"/>
      <c r="E223" s="46"/>
      <c r="F223" s="46"/>
      <c r="G223" s="46"/>
      <c r="H223" s="63"/>
      <c r="I223" s="46"/>
      <c r="J223" s="46"/>
      <c r="K223" s="46"/>
    </row>
    <row r="224" spans="1:11" ht="15.75" customHeight="1" x14ac:dyDescent="0.25">
      <c r="A224" s="46"/>
      <c r="B224" s="46"/>
      <c r="C224" s="46"/>
      <c r="D224" s="46"/>
      <c r="E224" s="46"/>
      <c r="F224" s="46"/>
      <c r="G224" s="46"/>
      <c r="H224" s="63"/>
      <c r="I224" s="46"/>
      <c r="J224" s="46"/>
      <c r="K224" s="46"/>
    </row>
    <row r="225" spans="1:11" ht="15.75" customHeight="1" x14ac:dyDescent="0.25">
      <c r="A225" s="46"/>
      <c r="B225" s="46"/>
      <c r="C225" s="46"/>
      <c r="D225" s="46"/>
      <c r="E225" s="46"/>
      <c r="F225" s="46"/>
      <c r="G225" s="46"/>
      <c r="H225" s="63"/>
      <c r="I225" s="46"/>
      <c r="J225" s="46"/>
      <c r="K225" s="46"/>
    </row>
    <row r="226" spans="1:11" ht="15.75" customHeight="1" x14ac:dyDescent="0.25">
      <c r="A226" s="46"/>
      <c r="B226" s="46"/>
      <c r="C226" s="46"/>
      <c r="D226" s="46"/>
      <c r="E226" s="46"/>
      <c r="F226" s="46"/>
      <c r="G226" s="46"/>
      <c r="H226" s="63"/>
      <c r="I226" s="46"/>
      <c r="J226" s="46"/>
      <c r="K226" s="46"/>
    </row>
    <row r="227" spans="1:11" ht="15.75" customHeight="1" x14ac:dyDescent="0.25">
      <c r="A227" s="46"/>
      <c r="B227" s="46"/>
      <c r="C227" s="46"/>
      <c r="D227" s="46"/>
      <c r="E227" s="46"/>
      <c r="F227" s="46"/>
      <c r="G227" s="46"/>
      <c r="H227" s="63"/>
      <c r="I227" s="46"/>
      <c r="J227" s="46"/>
      <c r="K227" s="46"/>
    </row>
    <row r="228" spans="1:11" ht="15.75" customHeight="1" x14ac:dyDescent="0.25">
      <c r="A228" s="46"/>
      <c r="B228" s="46"/>
      <c r="C228" s="46"/>
      <c r="D228" s="46"/>
      <c r="E228" s="46"/>
      <c r="F228" s="46"/>
      <c r="G228" s="46"/>
      <c r="H228" s="63"/>
      <c r="I228" s="46"/>
      <c r="J228" s="46"/>
      <c r="K228" s="46"/>
    </row>
    <row r="229" spans="1:11" ht="15.75" customHeight="1" x14ac:dyDescent="0.25">
      <c r="A229" s="46"/>
      <c r="B229" s="46"/>
      <c r="C229" s="46"/>
      <c r="D229" s="46"/>
      <c r="E229" s="46"/>
      <c r="F229" s="46"/>
      <c r="G229" s="46"/>
      <c r="H229" s="63"/>
      <c r="I229" s="46"/>
      <c r="J229" s="46"/>
      <c r="K229" s="46"/>
    </row>
    <row r="230" spans="1:11" ht="15.75" customHeight="1" x14ac:dyDescent="0.25">
      <c r="A230" s="46"/>
      <c r="B230" s="46"/>
      <c r="C230" s="46"/>
      <c r="D230" s="46"/>
      <c r="E230" s="46"/>
      <c r="F230" s="46"/>
      <c r="G230" s="46"/>
      <c r="H230" s="63"/>
      <c r="I230" s="46"/>
      <c r="J230" s="46"/>
      <c r="K230" s="46"/>
    </row>
    <row r="231" spans="1:11" ht="15.75" customHeight="1" x14ac:dyDescent="0.25">
      <c r="A231" s="46"/>
      <c r="B231" s="46"/>
      <c r="C231" s="46"/>
      <c r="D231" s="46"/>
      <c r="E231" s="46"/>
      <c r="F231" s="46"/>
      <c r="G231" s="46"/>
      <c r="H231" s="63"/>
      <c r="I231" s="46"/>
      <c r="J231" s="46"/>
      <c r="K231" s="46"/>
    </row>
    <row r="232" spans="1:11" ht="15.75" customHeight="1" x14ac:dyDescent="0.25">
      <c r="A232" s="46"/>
      <c r="B232" s="46"/>
      <c r="C232" s="46"/>
      <c r="D232" s="46"/>
      <c r="E232" s="46"/>
      <c r="F232" s="46"/>
      <c r="G232" s="46"/>
      <c r="H232" s="63"/>
      <c r="I232" s="46"/>
      <c r="J232" s="46"/>
      <c r="K232" s="46"/>
    </row>
    <row r="233" spans="1:11" ht="15.75" customHeight="1" x14ac:dyDescent="0.25">
      <c r="A233" s="46"/>
      <c r="B233" s="46"/>
      <c r="C233" s="46"/>
      <c r="D233" s="46"/>
      <c r="E233" s="46"/>
      <c r="F233" s="46"/>
      <c r="G233" s="46"/>
      <c r="H233" s="63"/>
      <c r="I233" s="46"/>
      <c r="J233" s="46"/>
      <c r="K233" s="46"/>
    </row>
    <row r="234" spans="1:11" ht="15.75" customHeight="1" x14ac:dyDescent="0.25">
      <c r="A234" s="46"/>
      <c r="B234" s="46"/>
      <c r="C234" s="46"/>
      <c r="D234" s="46"/>
      <c r="E234" s="46"/>
      <c r="F234" s="46"/>
      <c r="G234" s="46"/>
      <c r="H234" s="63"/>
      <c r="I234" s="46"/>
      <c r="J234" s="46"/>
      <c r="K234" s="46"/>
    </row>
    <row r="235" spans="1:11" ht="15.75" customHeight="1" x14ac:dyDescent="0.25">
      <c r="A235" s="46"/>
      <c r="B235" s="46"/>
      <c r="C235" s="46"/>
      <c r="D235" s="46"/>
      <c r="E235" s="46"/>
      <c r="F235" s="46"/>
      <c r="G235" s="46"/>
      <c r="H235" s="63"/>
      <c r="I235" s="46"/>
      <c r="J235" s="46"/>
      <c r="K235" s="46"/>
    </row>
    <row r="236" spans="1:11" ht="15.75" customHeight="1" x14ac:dyDescent="0.25">
      <c r="A236" s="46"/>
      <c r="B236" s="46"/>
      <c r="C236" s="46"/>
      <c r="D236" s="46"/>
      <c r="E236" s="46"/>
      <c r="F236" s="46"/>
      <c r="G236" s="46"/>
      <c r="H236" s="63"/>
      <c r="I236" s="46"/>
      <c r="J236" s="46"/>
      <c r="K236" s="46"/>
    </row>
    <row r="237" spans="1:11" ht="15.75" customHeight="1" x14ac:dyDescent="0.25">
      <c r="A237" s="46"/>
      <c r="B237" s="46"/>
      <c r="C237" s="46"/>
      <c r="D237" s="46"/>
      <c r="E237" s="46"/>
      <c r="F237" s="46"/>
      <c r="G237" s="46"/>
      <c r="H237" s="63"/>
      <c r="I237" s="46"/>
      <c r="J237" s="46"/>
      <c r="K237" s="46"/>
    </row>
    <row r="238" spans="1:11" ht="15.75" customHeight="1" x14ac:dyDescent="0.25">
      <c r="A238" s="46"/>
      <c r="B238" s="46"/>
      <c r="C238" s="46"/>
      <c r="D238" s="46"/>
      <c r="E238" s="46"/>
      <c r="F238" s="46"/>
      <c r="G238" s="46"/>
      <c r="H238" s="63"/>
      <c r="I238" s="46"/>
      <c r="J238" s="46"/>
      <c r="K238" s="46"/>
    </row>
    <row r="239" spans="1:11" ht="15.75" customHeight="1" x14ac:dyDescent="0.25">
      <c r="A239" s="46"/>
      <c r="B239" s="46"/>
      <c r="C239" s="46"/>
      <c r="D239" s="46"/>
      <c r="E239" s="46"/>
      <c r="F239" s="46"/>
      <c r="G239" s="46"/>
      <c r="H239" s="63"/>
      <c r="I239" s="46"/>
      <c r="J239" s="46"/>
      <c r="K239" s="46"/>
    </row>
    <row r="240" spans="1:11" ht="15.75" customHeight="1" x14ac:dyDescent="0.25">
      <c r="A240" s="46"/>
      <c r="B240" s="46"/>
      <c r="C240" s="46"/>
      <c r="D240" s="46"/>
      <c r="E240" s="46"/>
      <c r="F240" s="46"/>
      <c r="G240" s="46"/>
      <c r="H240" s="63"/>
      <c r="I240" s="46"/>
      <c r="J240" s="46"/>
      <c r="K240" s="46"/>
    </row>
    <row r="241" spans="1:11" ht="15.75" customHeight="1" x14ac:dyDescent="0.25">
      <c r="A241" s="46"/>
      <c r="B241" s="46"/>
      <c r="C241" s="46"/>
      <c r="D241" s="46"/>
      <c r="E241" s="46"/>
      <c r="F241" s="46"/>
      <c r="G241" s="46"/>
      <c r="H241" s="63"/>
      <c r="I241" s="46"/>
      <c r="J241" s="46"/>
      <c r="K241" s="46"/>
    </row>
    <row r="242" spans="1:11" ht="15.75" customHeight="1" x14ac:dyDescent="0.25">
      <c r="A242" s="46"/>
      <c r="B242" s="46"/>
      <c r="C242" s="46"/>
      <c r="D242" s="46"/>
      <c r="E242" s="46"/>
      <c r="F242" s="46"/>
      <c r="G242" s="46"/>
      <c r="H242" s="63"/>
      <c r="I242" s="46"/>
      <c r="J242" s="46"/>
      <c r="K242" s="46"/>
    </row>
    <row r="243" spans="1:11" ht="15.75" customHeight="1" x14ac:dyDescent="0.25">
      <c r="A243" s="46"/>
      <c r="B243" s="46"/>
      <c r="C243" s="46"/>
      <c r="D243" s="46"/>
      <c r="E243" s="46"/>
      <c r="F243" s="46"/>
      <c r="G243" s="46"/>
      <c r="H243" s="63"/>
      <c r="I243" s="46"/>
      <c r="J243" s="46"/>
      <c r="K243" s="46"/>
    </row>
    <row r="244" spans="1:11" ht="15.75" customHeight="1" x14ac:dyDescent="0.25">
      <c r="A244" s="46"/>
      <c r="B244" s="46"/>
      <c r="C244" s="46"/>
      <c r="D244" s="46"/>
      <c r="E244" s="46"/>
      <c r="F244" s="46"/>
      <c r="G244" s="46"/>
      <c r="H244" s="63"/>
      <c r="I244" s="46"/>
      <c r="J244" s="46"/>
      <c r="K244" s="46"/>
    </row>
    <row r="245" spans="1:11" ht="15.75" customHeight="1" x14ac:dyDescent="0.25">
      <c r="A245" s="46"/>
      <c r="B245" s="46"/>
      <c r="C245" s="46"/>
      <c r="D245" s="46"/>
      <c r="E245" s="46"/>
      <c r="F245" s="46"/>
      <c r="G245" s="46"/>
      <c r="H245" s="63"/>
      <c r="I245" s="46"/>
      <c r="J245" s="46"/>
      <c r="K245" s="46"/>
    </row>
    <row r="246" spans="1:11" ht="15.75" customHeight="1" x14ac:dyDescent="0.25">
      <c r="A246" s="46"/>
      <c r="B246" s="46"/>
      <c r="C246" s="46"/>
      <c r="D246" s="46"/>
      <c r="E246" s="46"/>
      <c r="F246" s="46"/>
      <c r="G246" s="46"/>
      <c r="H246" s="63"/>
      <c r="I246" s="46"/>
      <c r="J246" s="46"/>
      <c r="K246" s="46"/>
    </row>
    <row r="247" spans="1:11" ht="15.75" customHeight="1" x14ac:dyDescent="0.25">
      <c r="A247" s="46"/>
      <c r="B247" s="46"/>
      <c r="C247" s="46"/>
      <c r="D247" s="46"/>
      <c r="E247" s="46"/>
      <c r="F247" s="46"/>
      <c r="G247" s="46"/>
      <c r="H247" s="63"/>
      <c r="I247" s="46"/>
      <c r="J247" s="46"/>
      <c r="K247" s="46"/>
    </row>
    <row r="248" spans="1:11" ht="15.75" customHeight="1" x14ac:dyDescent="0.25">
      <c r="A248" s="46"/>
      <c r="B248" s="46"/>
      <c r="C248" s="46"/>
      <c r="D248" s="46"/>
      <c r="E248" s="46"/>
      <c r="F248" s="46"/>
      <c r="G248" s="46"/>
      <c r="H248" s="63"/>
      <c r="I248" s="46"/>
      <c r="J248" s="46"/>
      <c r="K248" s="46"/>
    </row>
    <row r="249" spans="1:11" ht="15.75" customHeight="1" x14ac:dyDescent="0.25">
      <c r="A249" s="46"/>
      <c r="B249" s="46"/>
      <c r="C249" s="46"/>
      <c r="D249" s="46"/>
      <c r="E249" s="46"/>
      <c r="F249" s="46"/>
      <c r="G249" s="46"/>
      <c r="H249" s="63"/>
      <c r="I249" s="46"/>
      <c r="J249" s="46"/>
      <c r="K249" s="46"/>
    </row>
    <row r="250" spans="1:11" ht="15.75" customHeight="1" x14ac:dyDescent="0.25">
      <c r="A250" s="46"/>
      <c r="B250" s="46"/>
      <c r="C250" s="46"/>
      <c r="D250" s="46"/>
      <c r="E250" s="46"/>
      <c r="F250" s="46"/>
      <c r="G250" s="46"/>
      <c r="H250" s="63"/>
      <c r="I250" s="46"/>
      <c r="J250" s="46"/>
      <c r="K250" s="46"/>
    </row>
    <row r="251" spans="1:11" ht="15.75" customHeight="1" x14ac:dyDescent="0.25">
      <c r="A251" s="46"/>
      <c r="B251" s="46"/>
      <c r="C251" s="46"/>
      <c r="D251" s="46"/>
      <c r="E251" s="46"/>
      <c r="F251" s="46"/>
      <c r="G251" s="46"/>
      <c r="H251" s="63"/>
      <c r="I251" s="46"/>
      <c r="J251" s="46"/>
      <c r="K251" s="46"/>
    </row>
    <row r="252" spans="1:11" ht="15.75" customHeight="1" x14ac:dyDescent="0.25">
      <c r="A252" s="46"/>
      <c r="B252" s="46"/>
      <c r="C252" s="46"/>
      <c r="D252" s="46"/>
      <c r="E252" s="46"/>
      <c r="F252" s="46"/>
      <c r="G252" s="46"/>
      <c r="H252" s="63"/>
      <c r="I252" s="46"/>
      <c r="J252" s="46"/>
      <c r="K252" s="46"/>
    </row>
    <row r="253" spans="1:11" ht="15.75" customHeight="1" x14ac:dyDescent="0.25">
      <c r="A253" s="46"/>
      <c r="B253" s="46"/>
      <c r="C253" s="46"/>
      <c r="D253" s="46"/>
      <c r="E253" s="46"/>
      <c r="F253" s="46"/>
      <c r="G253" s="46"/>
      <c r="H253" s="63"/>
      <c r="I253" s="46"/>
      <c r="J253" s="46"/>
      <c r="K253" s="46"/>
    </row>
    <row r="254" spans="1:11" ht="15.75" customHeight="1" x14ac:dyDescent="0.25">
      <c r="A254" s="46"/>
      <c r="B254" s="46"/>
      <c r="C254" s="46"/>
      <c r="D254" s="46"/>
      <c r="E254" s="46"/>
      <c r="F254" s="46"/>
      <c r="G254" s="46"/>
      <c r="H254" s="63"/>
      <c r="I254" s="46"/>
      <c r="J254" s="46"/>
      <c r="K254" s="46"/>
    </row>
    <row r="255" spans="1:11" ht="15.75" customHeight="1" x14ac:dyDescent="0.25">
      <c r="A255" s="46"/>
      <c r="B255" s="46"/>
      <c r="C255" s="46"/>
      <c r="D255" s="46"/>
      <c r="E255" s="46"/>
      <c r="F255" s="46"/>
      <c r="G255" s="46"/>
      <c r="H255" s="63"/>
      <c r="I255" s="46"/>
      <c r="J255" s="46"/>
      <c r="K255" s="46"/>
    </row>
    <row r="256" spans="1:11" ht="15.75" customHeight="1" x14ac:dyDescent="0.25">
      <c r="A256" s="46"/>
      <c r="B256" s="46"/>
      <c r="C256" s="46"/>
      <c r="D256" s="46"/>
      <c r="E256" s="46"/>
      <c r="F256" s="46"/>
      <c r="G256" s="46"/>
      <c r="H256" s="63"/>
      <c r="I256" s="46"/>
      <c r="J256" s="46"/>
      <c r="K256" s="46"/>
    </row>
    <row r="257" spans="1:11" ht="15.75" customHeight="1" x14ac:dyDescent="0.25">
      <c r="A257" s="46"/>
      <c r="B257" s="46"/>
      <c r="C257" s="46"/>
      <c r="D257" s="46"/>
      <c r="E257" s="46"/>
      <c r="F257" s="46"/>
      <c r="G257" s="46"/>
      <c r="H257" s="63"/>
      <c r="I257" s="46"/>
      <c r="J257" s="46"/>
      <c r="K257" s="46"/>
    </row>
    <row r="258" spans="1:11" ht="15.75" customHeight="1" x14ac:dyDescent="0.25"/>
    <row r="259" spans="1:11" ht="15.75" customHeight="1" x14ac:dyDescent="0.25"/>
    <row r="260" spans="1:11" ht="15.75" customHeight="1" x14ac:dyDescent="0.25"/>
    <row r="261" spans="1:11" ht="15.75" customHeight="1" x14ac:dyDescent="0.25"/>
    <row r="262" spans="1:11" ht="15.75" customHeight="1" x14ac:dyDescent="0.25"/>
    <row r="263" spans="1:11" ht="15.75" customHeight="1" x14ac:dyDescent="0.25"/>
    <row r="264" spans="1:11" ht="15.75" customHeight="1" x14ac:dyDescent="0.25"/>
    <row r="265" spans="1:11" ht="15.75" customHeight="1" x14ac:dyDescent="0.25"/>
    <row r="266" spans="1:11" ht="15.75" customHeight="1" x14ac:dyDescent="0.25"/>
    <row r="267" spans="1:11" ht="15.75" customHeight="1" x14ac:dyDescent="0.25"/>
    <row r="268" spans="1:11" ht="15.75" customHeight="1" x14ac:dyDescent="0.25"/>
    <row r="269" spans="1:11" ht="15.75" customHeight="1" x14ac:dyDescent="0.25"/>
    <row r="270" spans="1:11" ht="15.75" customHeight="1" x14ac:dyDescent="0.25"/>
    <row r="271" spans="1:11" ht="15.75" customHeight="1" x14ac:dyDescent="0.25"/>
    <row r="272" spans="1:11"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sheetData>
  <pageMargins left="0.5" right="0.5" top="0.5" bottom="0.5" header="0.3" footer="0.3"/>
  <pageSetup paperSize="5"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Improvement Plan</vt:lpstr>
      <vt:lpstr>Monthly Performance Report</vt:lpstr>
      <vt:lpstr>Revenue &amp; Payer Mix</vt:lpstr>
      <vt:lpstr>Monthly Charges</vt:lpstr>
      <vt:lpstr>Denial Rate</vt:lpstr>
      <vt:lpstr>AR Aging</vt:lpstr>
      <vt:lpstr>Net Collection Rate</vt:lpstr>
      <vt:lpstr>SAMPLE Improvement Plan</vt:lpstr>
      <vt:lpstr>'AR Aging'!Print_Area</vt:lpstr>
      <vt:lpstr>'Denial Rate'!Print_Area</vt:lpstr>
      <vt:lpstr>'Improvement Plan'!Print_Area</vt:lpstr>
      <vt:lpstr>'Monthly Charges'!Print_Area</vt:lpstr>
      <vt:lpstr>'Monthly Performance Report'!Print_Area</vt:lpstr>
      <vt:lpstr>'Net Collection Rate'!Print_Area</vt:lpstr>
      <vt:lpstr>'Revenue &amp; Payer Mix'!Print_Area</vt:lpstr>
      <vt:lpstr>'SAMPLE Improvement Plan'!Print_Area</vt:lpstr>
      <vt:lpstr>'Revenue &amp; Payer Mix'!Print_Titles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Improvement Plan and Performance Report</dc:title>
  <dc:creator>OPA;info@fpntc.org</dc:creator>
  <cp:lastModifiedBy>Jessie Daigneault</cp:lastModifiedBy>
  <cp:lastPrinted>2017-10-24T16:17:39Z</cp:lastPrinted>
  <dcterms:created xsi:type="dcterms:W3CDTF">2016-09-19T16:27:12Z</dcterms:created>
  <dcterms:modified xsi:type="dcterms:W3CDTF">2022-03-29T12:46:39Z</dcterms:modified>
</cp:coreProperties>
</file>